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■再編ホームページ\public_html\haiku\gosen\"/>
    </mc:Choice>
  </mc:AlternateContent>
  <xr:revisionPtr revIDLastSave="0" documentId="8_{809CCDDA-DBB6-4AF8-B672-F9420112AD99}" xr6:coauthVersionLast="47" xr6:coauthVersionMax="47" xr10:uidLastSave="{00000000-0000-0000-0000-000000000000}"/>
  <bookViews>
    <workbookView xWindow="105" yWindow="135" windowWidth="12645" windowHeight="14760" tabRatio="154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C995" i="1" l="1"/>
  <c r="C994" i="1"/>
  <c r="E988" i="1"/>
  <c r="E987" i="1"/>
  <c r="E956" i="1"/>
  <c r="E957" i="1"/>
  <c r="E955" i="1"/>
  <c r="E953" i="1"/>
  <c r="E952" i="1"/>
  <c r="E926" i="1"/>
  <c r="E927" i="1"/>
  <c r="E925" i="1"/>
  <c r="E923" i="1"/>
  <c r="E922" i="1"/>
  <c r="E896" i="1"/>
  <c r="E897" i="1"/>
  <c r="E895" i="1"/>
  <c r="E893" i="1"/>
  <c r="E892" i="1"/>
  <c r="E866" i="1"/>
  <c r="E867" i="1"/>
  <c r="E865" i="1"/>
  <c r="E863" i="1"/>
  <c r="E862" i="1"/>
  <c r="E837" i="1"/>
  <c r="E838" i="1"/>
  <c r="E836" i="1"/>
  <c r="E834" i="1"/>
  <c r="E833" i="1"/>
  <c r="E800" i="1"/>
  <c r="E804" i="1"/>
  <c r="E805" i="1"/>
  <c r="E803" i="1"/>
  <c r="E801" i="1"/>
  <c r="E772" i="1"/>
  <c r="E773" i="1"/>
  <c r="E771" i="1"/>
  <c r="E769" i="1"/>
  <c r="E768" i="1"/>
  <c r="E742" i="1"/>
  <c r="E743" i="1"/>
  <c r="E741" i="1"/>
  <c r="E739" i="1"/>
  <c r="E738" i="1"/>
  <c r="E706" i="1"/>
  <c r="E707" i="1"/>
  <c r="E705" i="1"/>
  <c r="E703" i="1"/>
  <c r="E702" i="1"/>
  <c r="E677" i="1"/>
  <c r="E678" i="1"/>
  <c r="E676" i="1"/>
  <c r="E674" i="1"/>
  <c r="E673" i="1"/>
  <c r="E647" i="1"/>
  <c r="E648" i="1"/>
  <c r="E646" i="1"/>
  <c r="E644" i="1"/>
  <c r="E643" i="1"/>
  <c r="E615" i="1"/>
  <c r="E616" i="1"/>
  <c r="E614" i="1"/>
  <c r="E612" i="1"/>
  <c r="E611" i="1"/>
  <c r="E581" i="1" l="1"/>
  <c r="E582" i="1"/>
  <c r="E580" i="1"/>
  <c r="X572" i="1"/>
  <c r="E578" i="1"/>
  <c r="E577" i="1"/>
  <c r="E551" i="1"/>
  <c r="E552" i="1"/>
  <c r="E550" i="1"/>
  <c r="E548" i="1"/>
  <c r="E547" i="1"/>
  <c r="E519" i="1"/>
  <c r="E520" i="1"/>
  <c r="E518" i="1"/>
  <c r="E516" i="1"/>
  <c r="E515" i="1"/>
  <c r="E484" i="1"/>
  <c r="E492" i="1"/>
  <c r="E493" i="1"/>
  <c r="E491" i="1"/>
  <c r="E489" i="1"/>
  <c r="E488" i="1"/>
  <c r="E463" i="1"/>
  <c r="E464" i="1"/>
  <c r="E462" i="1"/>
  <c r="E460" i="1"/>
  <c r="E459" i="1"/>
  <c r="E434" i="1"/>
  <c r="E435" i="1"/>
  <c r="E433" i="1"/>
  <c r="E431" i="1"/>
  <c r="E430" i="1"/>
  <c r="E404" i="1"/>
  <c r="E405" i="1"/>
  <c r="E403" i="1"/>
  <c r="E401" i="1"/>
  <c r="E400" i="1"/>
  <c r="E370" i="1"/>
  <c r="E367" i="1"/>
  <c r="E362" i="1"/>
  <c r="E371" i="1"/>
  <c r="E372" i="1"/>
  <c r="E368" i="1"/>
  <c r="E339" i="1"/>
  <c r="E340" i="1"/>
  <c r="E338" i="1"/>
  <c r="E336" i="1"/>
  <c r="E335" i="1"/>
  <c r="E308" i="1"/>
  <c r="E309" i="1"/>
  <c r="E307" i="1"/>
  <c r="E305" i="1"/>
  <c r="E304" i="1"/>
  <c r="E277" i="1"/>
  <c r="E278" i="1"/>
  <c r="E276" i="1"/>
  <c r="E274" i="1"/>
  <c r="E273" i="1"/>
  <c r="E244" i="1"/>
  <c r="E245" i="1"/>
  <c r="E243" i="1"/>
  <c r="E241" i="1"/>
  <c r="E240" i="1"/>
  <c r="E213" i="1"/>
  <c r="E212" i="1"/>
  <c r="E211" i="1"/>
  <c r="E209" i="1"/>
  <c r="E208" i="1"/>
  <c r="E182" i="1"/>
  <c r="E181" i="1"/>
  <c r="E180" i="1"/>
  <c r="E178" i="1"/>
  <c r="E177" i="1"/>
  <c r="E153" i="1"/>
  <c r="E152" i="1"/>
  <c r="E151" i="1"/>
  <c r="E149" i="1"/>
  <c r="E148" i="1"/>
  <c r="E119" i="1"/>
  <c r="E118" i="1"/>
  <c r="E117" i="1"/>
  <c r="E115" i="1"/>
  <c r="E114" i="1"/>
  <c r="E84" i="1"/>
  <c r="E83" i="1"/>
  <c r="E82" i="1"/>
  <c r="E80" i="1"/>
  <c r="E79" i="1"/>
  <c r="E53" i="1"/>
  <c r="E52" i="1"/>
  <c r="E51" i="1"/>
  <c r="E49" i="1"/>
  <c r="E48" i="1"/>
  <c r="E18" i="1"/>
  <c r="E17" i="1"/>
  <c r="E16" i="1"/>
  <c r="E14" i="1"/>
  <c r="E13" i="1"/>
  <c r="G1067" i="1" l="1"/>
  <c r="G1066" i="1"/>
  <c r="F1067" i="1"/>
  <c r="F1066" i="1"/>
  <c r="E1067" i="1"/>
  <c r="E1066" i="1"/>
  <c r="D1067" i="1"/>
  <c r="D1066" i="1"/>
</calcChain>
</file>

<file path=xl/sharedStrings.xml><?xml version="1.0" encoding="utf-8"?>
<sst xmlns="http://schemas.openxmlformats.org/spreadsheetml/2006/main" count="4427" uniqueCount="1310">
  <si>
    <t>石井 真奈美（真波）</t>
  </si>
  <si>
    <t>今井 昭徳</t>
  </si>
  <si>
    <t>大久保俊克（俊克）</t>
  </si>
  <si>
    <t>緒方 順一（陸沈）</t>
  </si>
  <si>
    <t>大津留 直（直）</t>
  </si>
  <si>
    <t>及川博友（桜月）</t>
  </si>
  <si>
    <t>片山和恵（わえ）</t>
  </si>
  <si>
    <t>鎌田俊彦（俊彦）</t>
  </si>
  <si>
    <t>亀山 美雪(湧雲</t>
  </si>
  <si>
    <t>Kawasaki果連</t>
  </si>
  <si>
    <t>菊池洋勝 （宇鷹）</t>
  </si>
  <si>
    <t>木代 明子（明子）</t>
  </si>
  <si>
    <t>木谷有里（百々寧）</t>
  </si>
  <si>
    <t>北野 和良（和）</t>
  </si>
  <si>
    <t>木野本伸行（白と玉）</t>
  </si>
  <si>
    <t>熊谷房子（房子）</t>
  </si>
  <si>
    <t xml:space="preserve">桑本 栄太郎（栄太郎） </t>
  </si>
  <si>
    <t>小出有希（玉有良）</t>
  </si>
  <si>
    <t>河野 俊文（俊文）</t>
  </si>
  <si>
    <t>古閑 寛昭（寛昭）</t>
  </si>
  <si>
    <t>コダマヒデキ（ヒデキ）</t>
  </si>
  <si>
    <t>小林広一郎</t>
  </si>
  <si>
    <t>佐藤 未穂</t>
  </si>
  <si>
    <t>Sachiko Yokoi Hayashi</t>
  </si>
  <si>
    <t>佐野勉（勉実落）</t>
  </si>
  <si>
    <t>清水憲一（清一）</t>
  </si>
  <si>
    <t>新名（双葉</t>
  </si>
  <si>
    <t>鈴木正男（正男）</t>
  </si>
  <si>
    <t>鈴木玉恵（林子）</t>
  </si>
  <si>
    <t>畝川晶子（晶子）</t>
  </si>
  <si>
    <t>高井 直美（直美）</t>
  </si>
  <si>
    <t>田中由美子（由美子）</t>
  </si>
  <si>
    <t>つしまいくこ</t>
  </si>
  <si>
    <t>土谷紀宣（紀宣）</t>
  </si>
  <si>
    <t>戸田 真由美（まゆ実）</t>
  </si>
  <si>
    <t>Nakai啓子</t>
  </si>
  <si>
    <t>永井貴之（姫路）</t>
  </si>
  <si>
    <t>中村暢夫（申昜）</t>
  </si>
  <si>
    <t>Takashi中本(鷺城</t>
  </si>
  <si>
    <t>那須</t>
  </si>
  <si>
    <t>虹色夢</t>
  </si>
  <si>
    <t>能美顕之（顕之）</t>
  </si>
  <si>
    <t>野島 正則（正則）</t>
  </si>
  <si>
    <t>原孝之（孝之）</t>
  </si>
  <si>
    <t>播磨 陽子</t>
  </si>
  <si>
    <t>平井充</t>
  </si>
  <si>
    <t>広川 雅人（蝦蟇６）</t>
  </si>
  <si>
    <t>福井栄一郎（無智）</t>
  </si>
  <si>
    <t>藤倉浩正（浩正）</t>
  </si>
  <si>
    <t>前田和男(呑舞</t>
  </si>
  <si>
    <t>牧内 登志雄（祐）</t>
  </si>
  <si>
    <t>増田太三</t>
  </si>
  <si>
    <t>水上康男</t>
  </si>
  <si>
    <t>向瀬美音（美音）</t>
  </si>
  <si>
    <t>室木助樹</t>
  </si>
  <si>
    <t>山田久美子（久美子）</t>
  </si>
  <si>
    <t>山野辺茂（草民）</t>
  </si>
  <si>
    <t>柳堀 悦子</t>
  </si>
  <si>
    <t>吉田春代（春）</t>
  </si>
  <si>
    <t>吉田 芳子（芳子）</t>
  </si>
  <si>
    <t>流伴（流伴）</t>
  </si>
  <si>
    <t>梅田のりえ（弓青）</t>
    <rPh sb="0" eb="2">
      <t>ウメダ</t>
    </rPh>
    <rPh sb="6" eb="7">
      <t>ユミ</t>
    </rPh>
    <rPh sb="7" eb="8">
      <t>アオ</t>
    </rPh>
    <phoneticPr fontId="1"/>
  </si>
  <si>
    <t>江口秋子（秋子）</t>
    <rPh sb="0" eb="2">
      <t>エグチ</t>
    </rPh>
    <rPh sb="2" eb="4">
      <t>アキコ</t>
    </rPh>
    <rPh sb="5" eb="7">
      <t>アキコ</t>
    </rPh>
    <phoneticPr fontId="1"/>
  </si>
  <si>
    <t>大津留公彦</t>
    <rPh sb="0" eb="3">
      <t>オオツル</t>
    </rPh>
    <rPh sb="3" eb="5">
      <t>キミヒコ</t>
    </rPh>
    <phoneticPr fontId="1"/>
  </si>
  <si>
    <t>大林正（句林）</t>
    <rPh sb="0" eb="2">
      <t>オオバヤシ</t>
    </rPh>
    <rPh sb="2" eb="3">
      <t>タダシ</t>
    </rPh>
    <rPh sb="4" eb="5">
      <t>ク</t>
    </rPh>
    <rPh sb="5" eb="6">
      <t>リン</t>
    </rPh>
    <phoneticPr fontId="1"/>
  </si>
  <si>
    <t>菅典子</t>
    <rPh sb="0" eb="1">
      <t>カン</t>
    </rPh>
    <rPh sb="1" eb="3">
      <t>ノリコ</t>
    </rPh>
    <phoneticPr fontId="1"/>
  </si>
  <si>
    <t>齊藤祐一（白日）</t>
    <rPh sb="0" eb="2">
      <t>サイトウ</t>
    </rPh>
    <rPh sb="2" eb="4">
      <t>ユウイチ</t>
    </rPh>
    <rPh sb="5" eb="6">
      <t>シロ</t>
    </rPh>
    <rPh sb="6" eb="7">
      <t>ヒ</t>
    </rPh>
    <phoneticPr fontId="1"/>
  </si>
  <si>
    <t>永井貴之</t>
    <rPh sb="0" eb="2">
      <t>ナガイ</t>
    </rPh>
    <rPh sb="2" eb="4">
      <t>タカユキ</t>
    </rPh>
    <phoneticPr fontId="1"/>
  </si>
  <si>
    <t>西村風香</t>
    <rPh sb="0" eb="2">
      <t>ニシムラ</t>
    </rPh>
    <rPh sb="2" eb="3">
      <t>フウ</t>
    </rPh>
    <rPh sb="3" eb="4">
      <t>カ</t>
    </rPh>
    <phoneticPr fontId="1"/>
  </si>
  <si>
    <t>西村楊子</t>
  </si>
  <si>
    <t>長谷川博（ひろし）</t>
    <rPh sb="0" eb="3">
      <t>ハセガワ</t>
    </rPh>
    <rPh sb="3" eb="4">
      <t>ヒロシ</t>
    </rPh>
    <phoneticPr fontId="1"/>
  </si>
  <si>
    <t>日数</t>
    <rPh sb="0" eb="2">
      <t>ニッスウ</t>
    </rPh>
    <phoneticPr fontId="1"/>
  </si>
  <si>
    <t>句数</t>
    <rPh sb="0" eb="2">
      <t>クスウ</t>
    </rPh>
    <phoneticPr fontId="1"/>
  </si>
  <si>
    <t>日付</t>
    <rPh sb="0" eb="2">
      <t>ヒヅケ</t>
    </rPh>
    <phoneticPr fontId="1"/>
  </si>
  <si>
    <t>選句</t>
    <rPh sb="0" eb="2">
      <t>センク</t>
    </rPh>
    <phoneticPr fontId="1"/>
  </si>
  <si>
    <t>特選</t>
    <rPh sb="0" eb="2">
      <t>トクセン</t>
    </rPh>
    <phoneticPr fontId="1"/>
  </si>
  <si>
    <t>選者</t>
    <rPh sb="0" eb="2">
      <t>センジャ</t>
    </rPh>
    <phoneticPr fontId="1"/>
  </si>
  <si>
    <t>全投句</t>
    <rPh sb="0" eb="1">
      <t>ゼン</t>
    </rPh>
    <rPh sb="1" eb="3">
      <t>トウク</t>
    </rPh>
    <phoneticPr fontId="1"/>
  </si>
  <si>
    <t>合計</t>
    <rPh sb="0" eb="2">
      <t>ゴウケイ</t>
    </rPh>
    <phoneticPr fontId="1"/>
  </si>
  <si>
    <t>平均</t>
    <rPh sb="0" eb="2">
      <t>ヘイキン</t>
    </rPh>
    <phoneticPr fontId="1"/>
  </si>
  <si>
    <t>友</t>
    <rPh sb="0" eb="1">
      <t>トモ</t>
    </rPh>
    <phoneticPr fontId="1"/>
  </si>
  <si>
    <t>千日紅</t>
  </si>
  <si>
    <t>岩永</t>
  </si>
  <si>
    <t>野島</t>
  </si>
  <si>
    <t>桑本</t>
  </si>
  <si>
    <t>辻井</t>
    <rPh sb="0" eb="2">
      <t>ツジイ</t>
    </rPh>
    <phoneticPr fontId="1"/>
  </si>
  <si>
    <t>中野</t>
  </si>
  <si>
    <t>牧内</t>
  </si>
  <si>
    <t>大工原</t>
  </si>
  <si>
    <t>杉山</t>
  </si>
  <si>
    <t>土谷</t>
  </si>
  <si>
    <t>河辺</t>
  </si>
  <si>
    <t>小口</t>
  </si>
  <si>
    <t>高井</t>
    <rPh sb="0" eb="2">
      <t>タカイ</t>
    </rPh>
    <phoneticPr fontId="1"/>
  </si>
  <si>
    <t>shinogi</t>
  </si>
  <si>
    <t>藤野</t>
    <rPh sb="0" eb="2">
      <t>フジノ</t>
    </rPh>
    <phoneticPr fontId="1"/>
  </si>
  <si>
    <t>Yoshida</t>
    <phoneticPr fontId="1"/>
  </si>
  <si>
    <t>山本</t>
    <rPh sb="0" eb="2">
      <t>ヤマモト</t>
    </rPh>
    <phoneticPr fontId="1"/>
  </si>
  <si>
    <t>大津留</t>
  </si>
  <si>
    <t>藤倉</t>
  </si>
  <si>
    <t>小林</t>
    <rPh sb="0" eb="2">
      <t>コバヤシ</t>
    </rPh>
    <phoneticPr fontId="1"/>
  </si>
  <si>
    <t>十河</t>
  </si>
  <si>
    <t>馬場</t>
    <rPh sb="0" eb="2">
      <t>ババ</t>
    </rPh>
    <phoneticPr fontId="1"/>
  </si>
  <si>
    <t>勝瀬</t>
  </si>
  <si>
    <t>伊藤</t>
    <rPh sb="0" eb="2">
      <t>イトウ</t>
    </rPh>
    <phoneticPr fontId="1"/>
  </si>
  <si>
    <t>山端</t>
    <rPh sb="0" eb="2">
      <t>ヤマハタ</t>
    </rPh>
    <phoneticPr fontId="1"/>
  </si>
  <si>
    <t>廣崎</t>
  </si>
  <si>
    <t>大久保</t>
    <rPh sb="0" eb="3">
      <t>オオクボ</t>
    </rPh>
    <phoneticPr fontId="1"/>
  </si>
  <si>
    <t>神宮寺</t>
    <rPh sb="0" eb="3">
      <t>ジングウジ</t>
    </rPh>
    <phoneticPr fontId="1"/>
  </si>
  <si>
    <t>山野辺</t>
    <rPh sb="0" eb="3">
      <t>ヤマノベ</t>
    </rPh>
    <phoneticPr fontId="1"/>
  </si>
  <si>
    <t>河野</t>
    <rPh sb="0" eb="2">
      <t>コウノ</t>
    </rPh>
    <phoneticPr fontId="1"/>
  </si>
  <si>
    <t>塚本</t>
    <rPh sb="0" eb="2">
      <t>ツカモト</t>
    </rPh>
    <phoneticPr fontId="1"/>
  </si>
  <si>
    <t>江口</t>
    <rPh sb="0" eb="2">
      <t>エグチ</t>
    </rPh>
    <phoneticPr fontId="1"/>
  </si>
  <si>
    <t>津田</t>
    <rPh sb="0" eb="2">
      <t>ツダ</t>
    </rPh>
    <phoneticPr fontId="1"/>
  </si>
  <si>
    <t>京谷</t>
    <rPh sb="0" eb="1">
      <t>キョウ</t>
    </rPh>
    <rPh sb="1" eb="2">
      <t>タニ</t>
    </rPh>
    <phoneticPr fontId="1"/>
  </si>
  <si>
    <t>久留</t>
    <rPh sb="0" eb="2">
      <t>ヒサトメ</t>
    </rPh>
    <phoneticPr fontId="1"/>
  </si>
  <si>
    <t>大田</t>
    <rPh sb="0" eb="2">
      <t>オオタ</t>
    </rPh>
    <phoneticPr fontId="1"/>
  </si>
  <si>
    <t>長谷川</t>
    <rPh sb="0" eb="3">
      <t>ハセガワ</t>
    </rPh>
    <phoneticPr fontId="1"/>
  </si>
  <si>
    <t>歌代</t>
    <rPh sb="0" eb="2">
      <t>ウタシロ</t>
    </rPh>
    <phoneticPr fontId="1"/>
  </si>
  <si>
    <t>田中</t>
    <rPh sb="0" eb="2">
      <t>タナカ</t>
    </rPh>
    <phoneticPr fontId="1"/>
  </si>
  <si>
    <t>とばやま</t>
    <phoneticPr fontId="1"/>
  </si>
  <si>
    <t>選者</t>
  </si>
  <si>
    <t>静代</t>
  </si>
  <si>
    <t>正則</t>
  </si>
  <si>
    <t>和良</t>
  </si>
  <si>
    <t>栄太郎</t>
  </si>
  <si>
    <t>一路</t>
    <rPh sb="0" eb="2">
      <t>イチロ</t>
    </rPh>
    <phoneticPr fontId="1"/>
  </si>
  <si>
    <t>千秋</t>
  </si>
  <si>
    <t>祐</t>
  </si>
  <si>
    <t>一彦</t>
  </si>
  <si>
    <t>満</t>
  </si>
  <si>
    <t>紀宣</t>
  </si>
  <si>
    <t>眠兎</t>
  </si>
  <si>
    <t>泰與</t>
  </si>
  <si>
    <t>直美</t>
  </si>
  <si>
    <t>夢積</t>
  </si>
  <si>
    <t>春</t>
    <rPh sb="0" eb="1">
      <t>ハル</t>
    </rPh>
    <phoneticPr fontId="1"/>
  </si>
  <si>
    <t>蓮子</t>
  </si>
  <si>
    <t>直</t>
  </si>
  <si>
    <t>満徳</t>
    <rPh sb="0" eb="1">
      <t>マン</t>
    </rPh>
    <rPh sb="1" eb="2">
      <t>トク</t>
    </rPh>
    <phoneticPr fontId="1"/>
  </si>
  <si>
    <t>浩正</t>
  </si>
  <si>
    <t>亜仁子</t>
  </si>
  <si>
    <t>たけし</t>
    <phoneticPr fontId="1"/>
  </si>
  <si>
    <t>トモ子</t>
  </si>
  <si>
    <t>雄一郎</t>
    <rPh sb="0" eb="3">
      <t>ユウイチロウ</t>
    </rPh>
    <phoneticPr fontId="1"/>
  </si>
  <si>
    <t>茂</t>
    <rPh sb="0" eb="1">
      <t>シゲル</t>
    </rPh>
    <phoneticPr fontId="1"/>
  </si>
  <si>
    <t>蓮香</t>
  </si>
  <si>
    <t>公彦</t>
  </si>
  <si>
    <t>隆醒子</t>
  </si>
  <si>
    <t>俊克</t>
    <rPh sb="0" eb="2">
      <t>トシカツ</t>
    </rPh>
    <phoneticPr fontId="1"/>
  </si>
  <si>
    <t>遅歩</t>
  </si>
  <si>
    <t>草民</t>
    <rPh sb="0" eb="1">
      <t>ソウ</t>
    </rPh>
    <rPh sb="1" eb="2">
      <t>ミン</t>
    </rPh>
    <phoneticPr fontId="1"/>
  </si>
  <si>
    <t>俊文</t>
    <rPh sb="0" eb="2">
      <t>トシフミ</t>
    </rPh>
    <phoneticPr fontId="1"/>
  </si>
  <si>
    <t>隆二</t>
    <rPh sb="0" eb="2">
      <t>リュウジ</t>
    </rPh>
    <phoneticPr fontId="1"/>
  </si>
  <si>
    <t>秋子</t>
    <rPh sb="0" eb="2">
      <t>アキコ</t>
    </rPh>
    <phoneticPr fontId="1"/>
  </si>
  <si>
    <t>弘幸</t>
    <rPh sb="0" eb="2">
      <t>ヒロユキ</t>
    </rPh>
    <phoneticPr fontId="1"/>
  </si>
  <si>
    <t xml:space="preserve"> 淳</t>
  </si>
  <si>
    <t>素子</t>
    <rPh sb="0" eb="2">
      <t>モトコ</t>
    </rPh>
    <phoneticPr fontId="1"/>
  </si>
  <si>
    <t>博</t>
    <rPh sb="0" eb="1">
      <t>ヒロシ</t>
    </rPh>
    <phoneticPr fontId="1"/>
  </si>
  <si>
    <t>美遥</t>
    <rPh sb="0" eb="2">
      <t>ビヨウ</t>
    </rPh>
    <phoneticPr fontId="1"/>
  </si>
  <si>
    <t>鈴懸</t>
  </si>
  <si>
    <t>ちはる</t>
    <phoneticPr fontId="1"/>
  </si>
  <si>
    <t>（木）</t>
    <rPh sb="1" eb="2">
      <t>モク</t>
    </rPh>
    <phoneticPr fontId="1"/>
  </si>
  <si>
    <t>ポケットにピアスがひとつ更衣　　和</t>
  </si>
  <si>
    <t>直美</t>
    <rPh sb="0" eb="2">
      <t>ナオミ</t>
    </rPh>
    <phoneticPr fontId="1"/>
  </si>
  <si>
    <t>本堂のお釈迦おどろく蚊打ちかな　　満徳</t>
  </si>
  <si>
    <t>青芒阿蘇高原の獣道　直</t>
  </si>
  <si>
    <t>公彦辻井千秋</t>
    <rPh sb="0" eb="2">
      <t>キミヒコ</t>
    </rPh>
    <rPh sb="2" eb="4">
      <t>ツジイ</t>
    </rPh>
    <rPh sb="4" eb="6">
      <t>チアキ</t>
    </rPh>
    <phoneticPr fontId="1"/>
  </si>
  <si>
    <t>夏蒲団小さき駅の柵に干す　直</t>
  </si>
  <si>
    <t>珠算塾音の響きに梅雨晴れて　眠兎</t>
  </si>
  <si>
    <t>寅さんの帰り来そうな夏の音 慢鱚</t>
  </si>
  <si>
    <t>ルーターの点滅のムラ梅雨の闇　友</t>
  </si>
  <si>
    <t>通夜の帰路風に残りし草いきれ 昼顔</t>
  </si>
  <si>
    <t>老農の深き手の皺茄子の艶　一路</t>
  </si>
  <si>
    <t>天空の風涼しきや鳶の声　　栄太郎</t>
  </si>
  <si>
    <t>のうぜんかずら気怠く午後のロードショー　千秋</t>
  </si>
  <si>
    <r>
      <t>校庭の児童リレーや夾竹桃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</si>
  <si>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</si>
  <si>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朝取りの雫を纏ふ茄子の艶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</si>
  <si>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吐息まで青く吹かれて青田風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</si>
  <si>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t>茄子の花早や口中に紺の味　</t>
    </r>
    <r>
      <rPr>
        <sz val="11"/>
        <color rgb="FFFF0000"/>
        <rFont val="ＭＳ Ｐゴシック"/>
        <family val="3"/>
        <charset val="128"/>
        <scheme val="minor"/>
      </rPr>
      <t>雄一郎</t>
    </r>
    <phoneticPr fontId="1"/>
  </si>
  <si>
    <t>一日一句互選　２０２１－０７月</t>
    <rPh sb="0" eb="4">
      <t>イチニチイック</t>
    </rPh>
    <rPh sb="4" eb="6">
      <t>ゴセン</t>
    </rPh>
    <rPh sb="14" eb="15">
      <t>ガツ</t>
    </rPh>
    <phoneticPr fontId="1"/>
  </si>
  <si>
    <t>千秋祐</t>
    <rPh sb="0" eb="2">
      <t>チアキ</t>
    </rPh>
    <rPh sb="2" eb="3">
      <t>ユウ</t>
    </rPh>
    <phoneticPr fontId="1"/>
  </si>
  <si>
    <r>
      <t>直美慢鱚静代</t>
    </r>
    <r>
      <rPr>
        <sz val="11"/>
        <color theme="1"/>
        <rFont val="ＭＳ Ｐゴシック"/>
        <family val="3"/>
        <charset val="128"/>
        <scheme val="minor"/>
      </rPr>
      <t>祐正則春</t>
    </r>
    <rPh sb="0" eb="2">
      <t>ナオミ</t>
    </rPh>
    <rPh sb="2" eb="3">
      <t>マン</t>
    </rPh>
    <rPh sb="3" eb="4">
      <t>キス</t>
    </rPh>
    <rPh sb="4" eb="6">
      <t>シズヨ</t>
    </rPh>
    <rPh sb="6" eb="7">
      <t>ユウ</t>
    </rPh>
    <rPh sb="7" eb="9">
      <t>マサノリ</t>
    </rPh>
    <rPh sb="9" eb="10">
      <t>ハル</t>
    </rPh>
    <phoneticPr fontId="1"/>
  </si>
  <si>
    <t>砂浜を裸足で歩くリラックス　亜仁子</t>
  </si>
  <si>
    <t>直長谷川</t>
    <rPh sb="0" eb="1">
      <t>ナオ</t>
    </rPh>
    <rPh sb="1" eb="4">
      <t>ハセガワ</t>
    </rPh>
    <phoneticPr fontId="1"/>
  </si>
  <si>
    <t>辻井千秋静代</t>
    <rPh sb="0" eb="2">
      <t>ツジイ</t>
    </rPh>
    <rPh sb="2" eb="4">
      <t>チアキ</t>
    </rPh>
    <rPh sb="4" eb="6">
      <t>シズヨ</t>
    </rPh>
    <phoneticPr fontId="1"/>
  </si>
  <si>
    <t>命あるものみな気化す溽暑かな 昼顔</t>
  </si>
  <si>
    <t>栄太郎</t>
    <rPh sb="0" eb="3">
      <t>エイタロウ</t>
    </rPh>
    <phoneticPr fontId="1"/>
  </si>
  <si>
    <r>
      <t>公彦祐</t>
    </r>
    <r>
      <rPr>
        <sz val="11"/>
        <color theme="1"/>
        <rFont val="ＭＳ Ｐゴシック"/>
        <family val="3"/>
        <charset val="128"/>
        <scheme val="minor"/>
      </rPr>
      <t>小口Shinogi</t>
    </r>
    <rPh sb="0" eb="2">
      <t>キミヒコ</t>
    </rPh>
    <rPh sb="2" eb="3">
      <t>ユウ</t>
    </rPh>
    <rPh sb="3" eb="5">
      <t>コグチ</t>
    </rPh>
    <phoneticPr fontId="1"/>
  </si>
  <si>
    <t>岩清水声聞きたくて旅支度　滿</t>
  </si>
  <si>
    <t>正則</t>
    <rPh sb="0" eb="2">
      <t>マサノリ</t>
    </rPh>
    <phoneticPr fontId="1"/>
  </si>
  <si>
    <t>夏痩せの君は美人になりにけり　滿</t>
  </si>
  <si>
    <t>亜仁子</t>
    <rPh sb="0" eb="1">
      <t>ア</t>
    </rPh>
    <rPh sb="1" eb="2">
      <t>ニ</t>
    </rPh>
    <rPh sb="2" eb="3">
      <t>コ</t>
    </rPh>
    <phoneticPr fontId="1"/>
  </si>
  <si>
    <t>和良栄太郎杉山</t>
    <rPh sb="0" eb="1">
      <t>カズ</t>
    </rPh>
    <rPh sb="1" eb="2">
      <t>ヨシ</t>
    </rPh>
    <rPh sb="2" eb="5">
      <t>エイタロウ</t>
    </rPh>
    <rPh sb="5" eb="7">
      <t>スギヤマ</t>
    </rPh>
    <phoneticPr fontId="1"/>
  </si>
  <si>
    <t>まち針にガラスの頭薄ごろも　直美</t>
    <phoneticPr fontId="1"/>
  </si>
  <si>
    <t>杉山</t>
    <rPh sb="0" eb="2">
      <t>スギヤマ</t>
    </rPh>
    <phoneticPr fontId="1"/>
  </si>
  <si>
    <r>
      <t>公彦慢鱚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3">
      <t>マン</t>
    </rPh>
    <rPh sb="3" eb="4">
      <t>キス</t>
    </rPh>
    <rPh sb="4" eb="6">
      <t>スギヤマ</t>
    </rPh>
    <phoneticPr fontId="1"/>
  </si>
  <si>
    <t>宣誓の坊主頭や雲の峰　正則</t>
  </si>
  <si>
    <t>小口Shinogi</t>
    <rPh sb="0" eb="2">
      <t>コグチ</t>
    </rPh>
    <phoneticPr fontId="1"/>
  </si>
  <si>
    <t>啓衛門</t>
    <phoneticPr fontId="1"/>
  </si>
  <si>
    <t>風精</t>
    <phoneticPr fontId="1"/>
  </si>
  <si>
    <t>不明</t>
    <rPh sb="0" eb="2">
      <t>フメイ</t>
    </rPh>
    <phoneticPr fontId="1"/>
  </si>
  <si>
    <t>（金）</t>
    <rPh sb="1" eb="2">
      <t>キン</t>
    </rPh>
    <phoneticPr fontId="1"/>
  </si>
  <si>
    <t>香水や君と切なき距離感を　亜仁子</t>
  </si>
  <si>
    <t>公彦</t>
    <rPh sb="0" eb="2">
      <t>キミヒコ</t>
    </rPh>
    <phoneticPr fontId="1"/>
  </si>
  <si>
    <t>本名だとは思えない夾竹桃　茂</t>
  </si>
  <si>
    <t>遠き日の父の植えたる百日紅　蓮子</t>
  </si>
  <si>
    <t>恋の句を詠めばその気に星今宵　　満徳</t>
  </si>
  <si>
    <t>野良犬の居らぬ街角夕焼雲　正則</t>
  </si>
  <si>
    <t>神宮寺</t>
    <rPh sb="0" eb="3">
      <t>ジングウジ</t>
    </rPh>
    <phoneticPr fontId="1"/>
  </si>
  <si>
    <r>
      <t>跨ぎ飛ぶ水面の雲やあめんぼう</t>
    </r>
    <r>
      <rPr>
        <sz val="11"/>
        <color rgb="FFFF0000"/>
        <rFont val="ＭＳ Ｐゴシック"/>
        <family val="3"/>
        <charset val="128"/>
        <scheme val="minor"/>
      </rPr>
      <t xml:space="preserve"> 一路</t>
    </r>
    <phoneticPr fontId="1"/>
  </si>
  <si>
    <t>和良</t>
    <rPh sb="0" eb="1">
      <t>カズ</t>
    </rPh>
    <rPh sb="1" eb="2">
      <t>ヨシ</t>
    </rPh>
    <phoneticPr fontId="1"/>
  </si>
  <si>
    <r>
      <t>衒ひなく癌の告知や雷走る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</si>
  <si>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コロナ禍の訪ふ人も無し梅雨青し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</si>
  <si>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蟻と蟻手話を交わして岐れけり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</si>
  <si>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更衣髪はショートにカットして　　和</t>
  </si>
  <si>
    <t>栄太郎</t>
    <rPh sb="0" eb="3">
      <t>エイタロウ</t>
    </rPh>
    <phoneticPr fontId="1"/>
  </si>
  <si>
    <t>梅雨寒や電子書籍の読後感　直</t>
  </si>
  <si>
    <t>夏暁や浅間の黙の極まれり　泰與</t>
  </si>
  <si>
    <t>海峡の橋の消えゆく半夏雨 昼顔</t>
  </si>
  <si>
    <t>潮滿ちて命生まるる夏の月　祐</t>
  </si>
  <si>
    <t>合歓の花川の流れを優しうす　紀宣</t>
  </si>
  <si>
    <t>少年を風押し上げる夏の山　春</t>
  </si>
  <si>
    <t>杉山</t>
    <rPh sb="0" eb="2">
      <t>スギヤマ</t>
    </rPh>
    <phoneticPr fontId="1"/>
  </si>
  <si>
    <t>未だ熱の残る夕べや簾巻く　正則</t>
  </si>
  <si>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マン</t>
    </rPh>
    <rPh sb="1" eb="2">
      <t>キス</t>
    </rPh>
    <rPh sb="2" eb="3">
      <t>ユウ</t>
    </rPh>
    <rPh sb="3" eb="5">
      <t>スギヤマ</t>
    </rPh>
    <phoneticPr fontId="1"/>
  </si>
  <si>
    <t>あめんぼに楽しき雨となりにけり　千秋</t>
  </si>
  <si>
    <t>正則</t>
    <rPh sb="0" eb="2">
      <t>マサノリ</t>
    </rPh>
    <phoneticPr fontId="1"/>
  </si>
  <si>
    <t>あめんばうそんなことには流されぬ　千秋</t>
  </si>
  <si>
    <t>安倍真理子</t>
    <rPh sb="0" eb="2">
      <t>アベ</t>
    </rPh>
    <rPh sb="2" eb="5">
      <t>マリコ</t>
    </rPh>
    <phoneticPr fontId="1"/>
  </si>
  <si>
    <t>栄太郎</t>
    <phoneticPr fontId="1"/>
  </si>
  <si>
    <r>
      <t>直美</t>
    </r>
    <r>
      <rPr>
        <b/>
        <sz val="11"/>
        <color rgb="FFFF0000"/>
        <rFont val="ＭＳ Ｐゴシック"/>
        <family val="3"/>
        <charset val="128"/>
        <scheme val="minor"/>
      </rPr>
      <t>辻井</t>
    </r>
    <r>
      <rPr>
        <sz val="11"/>
        <color rgb="FFFF0000"/>
        <rFont val="ＭＳ Ｐゴシック"/>
        <family val="3"/>
        <charset val="128"/>
        <scheme val="minor"/>
      </rPr>
      <t>静代祐正則小口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>
      <rPr>
        <sz val="11"/>
        <color rgb="FFFF0000"/>
        <rFont val="ＭＳ Ｐゴシック"/>
        <family val="3"/>
        <charset val="128"/>
        <scheme val="minor"/>
      </rPr>
      <t>杉山</t>
    </r>
    <r>
      <rPr>
        <b/>
        <sz val="11"/>
        <color rgb="FFFF0000"/>
        <rFont val="ＭＳ Ｐゴシック"/>
        <family val="3"/>
        <charset val="128"/>
        <scheme val="minor"/>
      </rPr>
      <t>土谷</t>
    </r>
    <rPh sb="0" eb="2">
      <t>ナオミ</t>
    </rPh>
    <rPh sb="2" eb="4">
      <t>ツジイ</t>
    </rPh>
    <rPh sb="4" eb="6">
      <t>シズヨ</t>
    </rPh>
    <rPh sb="6" eb="7">
      <t>ユウ</t>
    </rPh>
    <rPh sb="7" eb="9">
      <t>マサノリ</t>
    </rPh>
    <rPh sb="9" eb="11">
      <t>コグチ</t>
    </rPh>
    <rPh sb="18" eb="21">
      <t>エイタロウ</t>
    </rPh>
    <rPh sb="21" eb="23">
      <t>スギヤマ</t>
    </rPh>
    <rPh sb="23" eb="25">
      <t>ツチタニ</t>
    </rPh>
    <phoneticPr fontId="1"/>
  </si>
  <si>
    <t>二人漕ぐ右へ右へと行くボート 昼顔</t>
  </si>
  <si>
    <t>土谷</t>
    <rPh sb="0" eb="2">
      <t>ツチタニ</t>
    </rPh>
    <phoneticPr fontId="1"/>
  </si>
  <si>
    <t>繋がって句読点なき蟻の列　　ちはる</t>
    <phoneticPr fontId="1"/>
  </si>
  <si>
    <t>夏神楽糺の森の闇の色　　浩正</t>
  </si>
  <si>
    <t>三尺寝孫に頬っぺたつつかれて　春</t>
  </si>
  <si>
    <t>疎開児の命の糧や山女釣　泰與</t>
  </si>
  <si>
    <t>慢鱚</t>
    <rPh sb="0" eb="1">
      <t>マン</t>
    </rPh>
    <rPh sb="1" eb="2">
      <t>キス</t>
    </rPh>
    <phoneticPr fontId="1"/>
  </si>
  <si>
    <r>
      <t>雨止みて堰の怒涛や梅雨晴間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</si>
  <si>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</si>
  <si>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長椅子に三人並び氷菓食ぶ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</si>
  <si>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何時もより大人つぽくし浴衣かな</t>
    </r>
    <r>
      <rPr>
        <sz val="11"/>
        <color rgb="FFFF0000"/>
        <rFont val="ＭＳ Ｐゴシック"/>
        <family val="3"/>
        <charset val="128"/>
        <scheme val="minor"/>
      </rPr>
      <t>　亜仁子</t>
    </r>
    <phoneticPr fontId="1"/>
  </si>
  <si>
    <r>
      <t xml:space="preserve">緋目高の見上ぐる甕の丸き空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</si>
  <si>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公彦土谷</t>
    <rPh sb="0" eb="2">
      <t>キミヒコ</t>
    </rPh>
    <rPh sb="2" eb="4">
      <t>ツチタニ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</si>
  <si>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直美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慢鱚静代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Shinogi土谷</t>
    </r>
    <rPh sb="0" eb="2">
      <t>ナオミ</t>
    </rPh>
    <rPh sb="2" eb="4">
      <t>チアキ</t>
    </rPh>
    <rPh sb="4" eb="5">
      <t>マン</t>
    </rPh>
    <rPh sb="5" eb="6">
      <t>キス</t>
    </rPh>
    <rPh sb="6" eb="8">
      <t>シズヨ</t>
    </rPh>
    <rPh sb="8" eb="10">
      <t>コグチ</t>
    </rPh>
    <rPh sb="17" eb="19">
      <t>ツチタニ</t>
    </rPh>
    <phoneticPr fontId="1"/>
  </si>
  <si>
    <t>辻井土谷</t>
    <rPh sb="0" eb="2">
      <t>ツジイ</t>
    </rPh>
    <rPh sb="2" eb="4">
      <t>ツチタニ</t>
    </rPh>
    <phoneticPr fontId="1"/>
  </si>
  <si>
    <t>星の恋宇宙はいつも無重力　　和</t>
  </si>
  <si>
    <t>雨上がり色のきはまる四葩かな　　栄太郎</t>
  </si>
  <si>
    <t>お小遣い握り駆け出す夜店かな　　和</t>
  </si>
  <si>
    <t>和良杉山</t>
    <rPh sb="0" eb="1">
      <t>カズ</t>
    </rPh>
    <rPh sb="1" eb="2">
      <t>ヨシ</t>
    </rPh>
    <rPh sb="2" eb="4">
      <t>スギヤマ</t>
    </rPh>
    <phoneticPr fontId="1"/>
  </si>
  <si>
    <t>句の湧かずただ脇下の汗ばかり　直</t>
  </si>
  <si>
    <t>慢鱚</t>
    <rPh sb="0" eb="1">
      <t>マン</t>
    </rPh>
    <rPh sb="1" eb="2">
      <t>キス</t>
    </rPh>
    <phoneticPr fontId="1"/>
  </si>
  <si>
    <r>
      <t>亜仁子</t>
    </r>
    <r>
      <rPr>
        <sz val="11"/>
        <color theme="1"/>
        <rFont val="ＭＳ Ｐゴシック"/>
        <family val="3"/>
        <charset val="128"/>
        <scheme val="minor"/>
      </rPr>
      <t>栄太郎辻井</t>
    </r>
    <rPh sb="0" eb="1">
      <t>ア</t>
    </rPh>
    <rPh sb="1" eb="2">
      <t>ニ</t>
    </rPh>
    <rPh sb="2" eb="3">
      <t>コ</t>
    </rPh>
    <rPh sb="3" eb="6">
      <t>エイタロウ</t>
    </rPh>
    <rPh sb="6" eb="8">
      <t>ツジイ</t>
    </rPh>
    <phoneticPr fontId="1"/>
  </si>
  <si>
    <t>公彦静代杉山辻井直美</t>
    <rPh sb="0" eb="2">
      <t>キミヒコ</t>
    </rPh>
    <rPh sb="2" eb="4">
      <t>シズヨ</t>
    </rPh>
    <rPh sb="4" eb="6">
      <t>スギヤマ</t>
    </rPh>
    <rPh sb="6" eb="8">
      <t>ツジイ</t>
    </rPh>
    <rPh sb="8" eb="10">
      <t>ナオミ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</si>
  <si>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慢鱚祐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シズヨ</t>
    </rPh>
    <rPh sb="4" eb="5">
      <t>マン</t>
    </rPh>
    <rPh sb="5" eb="6">
      <t>キス</t>
    </rPh>
    <rPh sb="6" eb="7">
      <t>ユウ</t>
    </rPh>
    <rPh sb="7" eb="9">
      <t>ツチタニ</t>
    </rPh>
    <phoneticPr fontId="1"/>
  </si>
  <si>
    <r>
      <t>直</t>
    </r>
    <r>
      <rPr>
        <sz val="11"/>
        <color theme="1"/>
        <rFont val="ＭＳ Ｐゴシック"/>
        <family val="3"/>
        <charset val="128"/>
        <scheme val="minor"/>
      </rPr>
      <t>辻井</t>
    </r>
    <rPh sb="0" eb="1">
      <t>ナオ</t>
    </rPh>
    <rPh sb="1" eb="3">
      <t>ツジイ</t>
    </rPh>
    <phoneticPr fontId="1"/>
  </si>
  <si>
    <t>出目金に目の飛び出たる値が付きぬ 慢鱚</t>
  </si>
  <si>
    <t>伊藤</t>
    <rPh sb="0" eb="2">
      <t>イトウ</t>
    </rPh>
    <phoneticPr fontId="1"/>
  </si>
  <si>
    <t>栄太郎直美</t>
    <rPh sb="0" eb="3">
      <t>エイタロウ</t>
    </rPh>
    <rPh sb="3" eb="5">
      <t>ナオミ</t>
    </rPh>
    <phoneticPr fontId="1"/>
  </si>
  <si>
    <r>
      <t>公彦和良慢鱚</t>
    </r>
    <r>
      <rPr>
        <sz val="11"/>
        <color theme="1"/>
        <rFont val="ＭＳ Ｐゴシック"/>
        <family val="3"/>
        <charset val="128"/>
        <scheme val="minor"/>
      </rPr>
      <t>祐杉山伊藤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3">
      <t>カズ</t>
    </rPh>
    <rPh sb="3" eb="4">
      <t>ヨシ</t>
    </rPh>
    <rPh sb="4" eb="5">
      <t>マン</t>
    </rPh>
    <rPh sb="5" eb="6">
      <t>キス</t>
    </rPh>
    <rPh sb="6" eb="7">
      <t>ユウ</t>
    </rPh>
    <rPh sb="7" eb="9">
      <t>スギヤマ</t>
    </rPh>
    <rPh sb="9" eb="11">
      <t>イトウ</t>
    </rPh>
    <rPh sb="11" eb="13">
      <t>ツジイ</t>
    </rPh>
    <phoneticPr fontId="1"/>
  </si>
  <si>
    <t>アンテナの鴉虚ろや半夏雨　滿</t>
  </si>
  <si>
    <t>直美土谷</t>
    <rPh sb="0" eb="2">
      <t>ナオミ</t>
    </rPh>
    <rPh sb="2" eb="4">
      <t>ツチタニ</t>
    </rPh>
    <phoneticPr fontId="1"/>
  </si>
  <si>
    <t>荒梅雨を捕らへて重し傘袋　直美</t>
  </si>
  <si>
    <t>静代土谷</t>
    <rPh sb="0" eb="2">
      <t>シズヨ</t>
    </rPh>
    <rPh sb="2" eb="4">
      <t>ツチタニ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</si>
  <si>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マサノリ</t>
    </rPh>
    <rPh sb="4" eb="6">
      <t>ツチタニ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</si>
  <si>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杉山伊藤直美</t>
    </r>
    <rPh sb="0" eb="2">
      <t>シズヨ</t>
    </rPh>
    <rPh sb="2" eb="4">
      <t>スギヤマ</t>
    </rPh>
    <rPh sb="4" eb="6">
      <t>イトウ</t>
    </rPh>
    <rPh sb="6" eb="8">
      <t>ナオミ</t>
    </rPh>
    <phoneticPr fontId="1"/>
  </si>
  <si>
    <t>和良静代</t>
    <rPh sb="0" eb="1">
      <t>カズ</t>
    </rPh>
    <rPh sb="1" eb="2">
      <t>ヨシ</t>
    </rPh>
    <rPh sb="2" eb="4">
      <t>シズヨ</t>
    </rPh>
    <phoneticPr fontId="1"/>
  </si>
  <si>
    <t>水無月のワクチンといふ異物かな　　満徳</t>
  </si>
  <si>
    <t>雲海を朱鷺色に染め阿蘇日の出　直</t>
  </si>
  <si>
    <t>小口榮太郎</t>
    <rPh sb="0" eb="2">
      <t>コグチ</t>
    </rPh>
    <rPh sb="2" eb="5">
      <t>エイタロウ</t>
    </rPh>
    <phoneticPr fontId="1"/>
  </si>
  <si>
    <t>ぎこちなき後ろ姿や糊浴衣 昼顔</t>
  </si>
  <si>
    <t>音消して深夜番組牛蛙 慢鱚</t>
  </si>
  <si>
    <t>杉山</t>
    <rPh sb="0" eb="2">
      <t>スギヤマ</t>
    </rPh>
    <phoneticPr fontId="1"/>
  </si>
  <si>
    <t>友来たる在所の銘菓水羊羹　泰與</t>
  </si>
  <si>
    <t>正則静代</t>
    <rPh sb="0" eb="2">
      <t>マサノリ</t>
    </rPh>
    <rPh sb="2" eb="4">
      <t>シズヨ</t>
    </rPh>
    <phoneticPr fontId="1"/>
  </si>
  <si>
    <t>疫病の仏の智慧に蓮の花　俊克</t>
  </si>
  <si>
    <t>小口</t>
    <rPh sb="0" eb="2">
      <t>コグチ</t>
    </rPh>
    <phoneticPr fontId="1"/>
  </si>
  <si>
    <t>土谷藤倉辻井</t>
    <rPh sb="0" eb="2">
      <t>ツチタニ</t>
    </rPh>
    <rPh sb="2" eb="4">
      <t>フジクラ</t>
    </rPh>
    <rPh sb="4" eb="6">
      <t>ツジイ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</si>
  <si>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杉山辻井静代</t>
    </r>
    <rPh sb="0" eb="2">
      <t>マサノリ</t>
    </rPh>
    <rPh sb="2" eb="3">
      <t>ナオ</t>
    </rPh>
    <rPh sb="3" eb="5">
      <t>スギヤマ</t>
    </rPh>
    <rPh sb="5" eb="7">
      <t>ツジイ</t>
    </rPh>
    <rPh sb="7" eb="9">
      <t>シズヨ</t>
    </rPh>
    <phoneticPr fontId="1"/>
  </si>
  <si>
    <t>夏草の茅葺き覆ふ廢家かな　祐</t>
  </si>
  <si>
    <t>慢鱚</t>
    <rPh sb="0" eb="1">
      <t>マン</t>
    </rPh>
    <rPh sb="1" eb="2">
      <t>キス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</si>
  <si>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フジクラ</t>
    </rPh>
    <rPh sb="4" eb="6">
      <t>ツジイ</t>
    </rPh>
    <phoneticPr fontId="1"/>
  </si>
  <si>
    <t>（土）　　5</t>
    <rPh sb="1" eb="2">
      <t>ド</t>
    </rPh>
    <phoneticPr fontId="1"/>
  </si>
  <si>
    <t>夏掛を分け合ひて見る違ふ夢　直美</t>
  </si>
  <si>
    <t>正則藤倉小口</t>
    <rPh sb="0" eb="2">
      <t>マサノリ</t>
    </rPh>
    <rPh sb="2" eb="4">
      <t>フジクラ</t>
    </rPh>
    <rPh sb="4" eb="6">
      <t>コグチ</t>
    </rPh>
    <phoneticPr fontId="1"/>
  </si>
  <si>
    <t>亜仁子千秋</t>
    <rPh sb="0" eb="1">
      <t>ア</t>
    </rPh>
    <rPh sb="1" eb="2">
      <t>ニ</t>
    </rPh>
    <rPh sb="2" eb="3">
      <t>コ</t>
    </rPh>
    <rPh sb="3" eb="5">
      <t>チアキ</t>
    </rPh>
    <phoneticPr fontId="1"/>
  </si>
  <si>
    <t>授与式の喜びの報雲の峰　　満徳</t>
  </si>
  <si>
    <t>身の上を話せぬ女の茅の輪かな　眠兎</t>
  </si>
  <si>
    <t>公彦</t>
    <rPh sb="0" eb="2">
      <t>キミヒコ</t>
    </rPh>
    <phoneticPr fontId="1"/>
  </si>
  <si>
    <t>懐かしき母の声して昼寝覚　直</t>
  </si>
  <si>
    <t>ジグザグの思ひ整理し滝の音　亜仁子</t>
  </si>
  <si>
    <t>神宮寺</t>
    <rPh sb="0" eb="3">
      <t>ジングウジ</t>
    </rPh>
    <phoneticPr fontId="1"/>
  </si>
  <si>
    <t>ビール飲む男を理解出来るまで　亜仁子</t>
  </si>
  <si>
    <t>田中</t>
    <rPh sb="0" eb="2">
      <t>タナカ</t>
    </rPh>
    <phoneticPr fontId="1"/>
  </si>
  <si>
    <t>紫陽花のもう欺けぬ終の色　　　　ちはる</t>
  </si>
  <si>
    <t>ガラス窓やもりの腹の脈を打ち　浩正</t>
  </si>
  <si>
    <t>朝顔やそっと二階に忍び寄る　茂</t>
  </si>
  <si>
    <t>公彦田中</t>
    <rPh sb="0" eb="2">
      <t>キミヒコ</t>
    </rPh>
    <rPh sb="2" eb="4">
      <t>タナカ</t>
    </rPh>
    <phoneticPr fontId="1"/>
  </si>
  <si>
    <t>東京の手押しポンプの朽ちて夏　正則</t>
  </si>
  <si>
    <t>向日葵や迷子になった子の笑顔　春</t>
  </si>
  <si>
    <t>呼気吸気吐息となってゆく炎夏　　ちはる</t>
    <phoneticPr fontId="1"/>
  </si>
  <si>
    <t>千秋</t>
    <rPh sb="0" eb="2">
      <t>チアキ</t>
    </rPh>
    <phoneticPr fontId="1"/>
  </si>
  <si>
    <t>向日葵や登校の子は皆笑顔　　ちはる</t>
    <phoneticPr fontId="1"/>
  </si>
  <si>
    <t>青葡萄志士の為なる隠し部屋　正則</t>
  </si>
  <si>
    <r>
      <t>幽霊のための一部屋夏館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</si>
  <si>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矢柱のやうな滂沱や梅雨荒るる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</si>
  <si>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1">
      <t>カズ</t>
    </rPh>
    <rPh sb="1" eb="2">
      <t>ヨシ</t>
    </rPh>
    <phoneticPr fontId="1"/>
  </si>
  <si>
    <r>
      <t xml:space="preserve">きつすぎる香水のゐるエレベーター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</si>
  <si>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>真つ直ぐも曲がりも並べて胡瓜漬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</si>
  <si>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心太溜めた鬱憤一突きに　　和</t>
  </si>
  <si>
    <t>辻井</t>
    <rPh sb="0" eb="2">
      <t>ツジイ</t>
    </rPh>
    <phoneticPr fontId="1"/>
  </si>
  <si>
    <t>辻井千秋</t>
    <rPh sb="0" eb="2">
      <t>ツジイ</t>
    </rPh>
    <rPh sb="2" eb="4">
      <t>チアキ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</si>
  <si>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榮太郎</t>
    </r>
    <r>
      <rPr>
        <sz val="11"/>
        <color theme="1"/>
        <rFont val="ＭＳ Ｐゴシック"/>
        <family val="3"/>
        <charset val="128"/>
        <scheme val="minor"/>
      </rPr>
      <t>直美</t>
    </r>
    <rPh sb="0" eb="2">
      <t>コグチ</t>
    </rPh>
    <rPh sb="2" eb="5">
      <t>エイタロウ</t>
    </rPh>
    <rPh sb="5" eb="7">
      <t>ナオミ</t>
    </rPh>
    <phoneticPr fontId="1"/>
  </si>
  <si>
    <t>蓮の花近く遠くに妣の影　眠兎</t>
  </si>
  <si>
    <t>直美</t>
    <rPh sb="0" eb="2">
      <t>ナオミ</t>
    </rPh>
    <phoneticPr fontId="1"/>
  </si>
  <si>
    <t>路地裏にすててこ睨み利かせをり 昼顔</t>
  </si>
  <si>
    <t>千秋</t>
    <rPh sb="0" eb="2">
      <t>チアキ</t>
    </rPh>
    <phoneticPr fontId="1"/>
  </si>
  <si>
    <t>　トリプル</t>
    <phoneticPr fontId="1"/>
  </si>
  <si>
    <t>乾杯のジョッキぶつけて夏の雲 慢鱚</t>
  </si>
  <si>
    <t>直美千秋</t>
    <rPh sb="0" eb="2">
      <t>ナオミ</t>
    </rPh>
    <rPh sb="2" eb="4">
      <t>チアキ</t>
    </rPh>
    <phoneticPr fontId="1"/>
  </si>
  <si>
    <t>皆覗く蛍袋の仄明り　正則</t>
  </si>
  <si>
    <t>杉山藤倉栄太郎</t>
    <rPh sb="0" eb="2">
      <t>スギヤマ</t>
    </rPh>
    <rPh sb="2" eb="4">
      <t>フジクラ</t>
    </rPh>
    <rPh sb="4" eb="7">
      <t>エイタロウ</t>
    </rPh>
    <phoneticPr fontId="1"/>
  </si>
  <si>
    <t>（月）</t>
    <rPh sb="1" eb="2">
      <t>ゲツ</t>
    </rPh>
    <phoneticPr fontId="1"/>
  </si>
  <si>
    <t>水上を奔る忍者やあめんぼう　　和</t>
  </si>
  <si>
    <t>栄太郎</t>
    <rPh sb="0" eb="3">
      <t>エイタロウ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</si>
  <si>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田中千秋辻井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タナカ</t>
    </rPh>
    <rPh sb="4" eb="6">
      <t>チアキ</t>
    </rPh>
    <rPh sb="6" eb="8">
      <t>ツジイ</t>
    </rPh>
    <rPh sb="8" eb="10">
      <t>コグチ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</si>
  <si>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祐長谷川</t>
    </r>
    <rPh sb="0" eb="2">
      <t>キミヒコ</t>
    </rPh>
    <rPh sb="2" eb="3">
      <t>ユウ</t>
    </rPh>
    <rPh sb="3" eb="6">
      <t>ハセガワ</t>
    </rPh>
    <phoneticPr fontId="1"/>
  </si>
  <si>
    <t>（日）　　5</t>
    <rPh sb="1" eb="2">
      <t>ニチ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</si>
  <si>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亜仁子</t>
    </r>
    <r>
      <rPr>
        <sz val="11"/>
        <color theme="1"/>
        <rFont val="ＭＳ Ｐゴシック"/>
        <family val="3"/>
        <charset val="128"/>
        <scheme val="minor"/>
      </rPr>
      <t>春小口杉山</t>
    </r>
    <rPh sb="0" eb="1">
      <t>ア</t>
    </rPh>
    <rPh sb="1" eb="2">
      <t>ニ</t>
    </rPh>
    <rPh sb="2" eb="3">
      <t>コ</t>
    </rPh>
    <rPh sb="3" eb="4">
      <t>ハル</t>
    </rPh>
    <rPh sb="4" eb="6">
      <t>コグチ</t>
    </rPh>
    <rPh sb="6" eb="8">
      <t>スギヤマ</t>
    </rPh>
    <phoneticPr fontId="1"/>
  </si>
  <si>
    <t>ソーダ水力仕事のアルバイト　直</t>
  </si>
  <si>
    <t>「ただいま」の挨拶のごと水鉄砲　紀宣</t>
  </si>
  <si>
    <t>正則</t>
    <rPh sb="0" eb="2">
      <t>マサノリ</t>
    </rPh>
    <phoneticPr fontId="1"/>
  </si>
  <si>
    <t>千秋杉山</t>
    <rPh sb="0" eb="2">
      <t>チアキ</t>
    </rPh>
    <rPh sb="2" eb="4">
      <t>スギヤマ</t>
    </rPh>
    <phoneticPr fontId="1"/>
  </si>
  <si>
    <t>部屋中に犬のおもちやや梅雨寒し　泰與</t>
  </si>
  <si>
    <t>梅雨の雷金で継ぎたる井戸茶碗　浩正</t>
  </si>
  <si>
    <t>非通知の真夜の点滅熱帯夜 昼顔</t>
  </si>
  <si>
    <t>小口栄太郎</t>
    <rPh sb="0" eb="2">
      <t>コグチ</t>
    </rPh>
    <rPh sb="2" eb="5">
      <t>エイタロウ</t>
    </rPh>
    <phoneticPr fontId="1"/>
  </si>
  <si>
    <t>玉葱を抜くやラジオの歌謡曲　友</t>
  </si>
  <si>
    <t>荒梅雨や熱海に土石の龍奔る　　和</t>
  </si>
  <si>
    <t>梅雨長し「切れ」知らずして「切れ」語る　　徳</t>
  </si>
  <si>
    <t>白南風や娘が彼氏連れてくる 慢鱚</t>
  </si>
  <si>
    <t>鬼やんま湖を見た眼をしてをりぬ　滿</t>
  </si>
  <si>
    <t>雨上がる兆しのノウゼンカズラかな　蓮子</t>
  </si>
  <si>
    <t>一村にひたひた寄する梅雨の闇　直</t>
  </si>
  <si>
    <t>濁流の去りし清流鮎の群　泰與</t>
  </si>
  <si>
    <t>蛇の衣残されてゐる祠かな　紀宣</t>
  </si>
  <si>
    <t>畳屋の針の太さや半夏雨　正則</t>
  </si>
  <si>
    <t>廣崎土谷</t>
    <rPh sb="0" eb="2">
      <t>ヒロサキ</t>
    </rPh>
    <rPh sb="2" eb="4">
      <t>ツチタニ</t>
    </rPh>
    <phoneticPr fontId="1"/>
  </si>
  <si>
    <r>
      <t>神々の慈悲を祈りし梅雨の山　</t>
    </r>
    <r>
      <rPr>
        <sz val="11"/>
        <color rgb="FFFF0000"/>
        <rFont val="ＭＳ Ｐゴシック"/>
        <family val="3"/>
        <charset val="128"/>
        <scheme val="minor"/>
      </rPr>
      <t>蓮子</t>
    </r>
    <phoneticPr fontId="1"/>
  </si>
  <si>
    <t>和良</t>
    <rPh sb="0" eb="1">
      <t>カズ</t>
    </rPh>
    <rPh sb="1" eb="2">
      <t>ヨシ</t>
    </rPh>
    <phoneticPr fontId="1"/>
  </si>
  <si>
    <r>
      <t>山桃の落果あまたや白き種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</si>
  <si>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晩酌は竿の自慢や鮎の宿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</si>
  <si>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向日葵や合唱団のように立つ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</si>
  <si>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t>幽霊のための一部屋夏館　　千秋</t>
  </si>
  <si>
    <t>（火）</t>
    <rPh sb="1" eb="2">
      <t>カ</t>
    </rPh>
    <phoneticPr fontId="1"/>
  </si>
  <si>
    <t>杉山土谷</t>
    <rPh sb="0" eb="2">
      <t>スギヤマ</t>
    </rPh>
    <rPh sb="2" eb="4">
      <t>ツチタニ</t>
    </rPh>
    <phoneticPr fontId="1"/>
  </si>
  <si>
    <t>和良祐栄太郎土谷</t>
    <rPh sb="0" eb="1">
      <t>カズ</t>
    </rPh>
    <rPh sb="1" eb="2">
      <t>ヨシ</t>
    </rPh>
    <rPh sb="2" eb="3">
      <t>ユウ</t>
    </rPh>
    <rPh sb="3" eb="6">
      <t>エイタロウ</t>
    </rPh>
    <rPh sb="6" eb="8">
      <t>ツチタニ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</si>
  <si>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春和良祐</t>
    </r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杉山土谷</t>
    </r>
    <rPh sb="0" eb="1">
      <t>マン</t>
    </rPh>
    <rPh sb="1" eb="2">
      <t>キス</t>
    </rPh>
    <rPh sb="2" eb="3">
      <t>ハル</t>
    </rPh>
    <rPh sb="3" eb="4">
      <t>カズ</t>
    </rPh>
    <rPh sb="4" eb="5">
      <t>ヨシ</t>
    </rPh>
    <rPh sb="5" eb="6">
      <t>ユウ</t>
    </rPh>
    <rPh sb="6" eb="7">
      <t>ナオ</t>
    </rPh>
    <rPh sb="7" eb="9">
      <t>マサノリ</t>
    </rPh>
    <rPh sb="9" eb="11">
      <t>スギヤマ</t>
    </rPh>
    <rPh sb="11" eb="13">
      <t>ツチタニ</t>
    </rPh>
    <phoneticPr fontId="1"/>
  </si>
  <si>
    <t>慢鱚土谷</t>
    <rPh sb="0" eb="1">
      <t>マン</t>
    </rPh>
    <rPh sb="1" eb="2">
      <t>キス</t>
    </rPh>
    <rPh sb="2" eb="4">
      <t>ツチタニ</t>
    </rPh>
    <phoneticPr fontId="1"/>
  </si>
  <si>
    <t>向日葵や合唱団のように立つ　春</t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</si>
  <si>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慢鱚小口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1">
      <t>カズ</t>
    </rPh>
    <rPh sb="1" eb="2">
      <t>ヨシ</t>
    </rPh>
    <rPh sb="2" eb="3">
      <t>マン</t>
    </rPh>
    <rPh sb="3" eb="4">
      <t>キス</t>
    </rPh>
    <rPh sb="4" eb="6">
      <t>コグチ</t>
    </rPh>
    <rPh sb="6" eb="8">
      <t>シズヨ</t>
    </rPh>
    <phoneticPr fontId="1"/>
  </si>
  <si>
    <t>雨傘を閉ぢて夏野に歩みけり　祐</t>
  </si>
  <si>
    <t>杉山</t>
    <rPh sb="0" eb="2">
      <t>スギヤマ</t>
    </rPh>
    <phoneticPr fontId="1"/>
  </si>
  <si>
    <t>土谷慢鱚</t>
    <rPh sb="0" eb="2">
      <t>ツチタニ</t>
    </rPh>
    <rPh sb="2" eb="3">
      <t>マン</t>
    </rPh>
    <rPh sb="3" eb="4">
      <t>キス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</si>
  <si>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祐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ツチタニ</t>
    </rPh>
    <rPh sb="2" eb="3">
      <t>ユウ</t>
    </rPh>
    <rPh sb="3" eb="5">
      <t>シズヨ</t>
    </rPh>
    <phoneticPr fontId="1"/>
  </si>
  <si>
    <t>蜚蠊というも我らの仲間なり　公彦</t>
  </si>
  <si>
    <t>直杉山</t>
    <rPh sb="0" eb="1">
      <t>ナオ</t>
    </rPh>
    <rPh sb="1" eb="3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</si>
  <si>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3">
      <t>マン</t>
    </rPh>
    <rPh sb="3" eb="4">
      <t>キス</t>
    </rPh>
    <phoneticPr fontId="1"/>
  </si>
  <si>
    <t>かき氷叶はぬ恋と格闘中　紀宣</t>
  </si>
  <si>
    <t>土谷杉山</t>
    <rPh sb="0" eb="2">
      <t>ツチタニ</t>
    </rPh>
    <rPh sb="2" eb="4">
      <t>スギヤマ</t>
    </rPh>
    <phoneticPr fontId="1"/>
  </si>
  <si>
    <t>海岸線消へし富士塚山開　正則</t>
  </si>
  <si>
    <t>祐</t>
    <rPh sb="0" eb="1">
      <t>ユウ</t>
    </rPh>
    <phoneticPr fontId="1"/>
  </si>
  <si>
    <t>傘差して五、六分だけ草刈女　千秋</t>
  </si>
  <si>
    <t>慢鱚</t>
    <rPh sb="0" eb="1">
      <t>マン</t>
    </rPh>
    <rPh sb="1" eb="2">
      <t>キス</t>
    </rPh>
    <phoneticPr fontId="1"/>
  </si>
  <si>
    <t>梅雨滂沱人の命の軽すぎて　雄一郎</t>
  </si>
  <si>
    <t>新築の軒に増築夏燕　風精</t>
  </si>
  <si>
    <t>夏帽子ひとりぼつちの雨宿り 淳</t>
  </si>
  <si>
    <t>夏服に苦し気に着る防護服　直</t>
  </si>
  <si>
    <r>
      <t>病院の一人昼餉や梅雨寒し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</si>
  <si>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 xml:space="preserve">インスタの映像ばかり梅雨出水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</si>
  <si>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味聞けば糖度で答へる西瓜売り </t>
    </r>
    <r>
      <rPr>
        <sz val="11"/>
        <color rgb="FFFF0000"/>
        <rFont val="ＭＳ Ｐゴシック"/>
        <family val="3"/>
        <charset val="128"/>
        <scheme val="minor"/>
      </rPr>
      <t>淳</t>
    </r>
    <phoneticPr fontId="1"/>
  </si>
  <si>
    <r>
      <t>梅雨明けを促すやうに蟬鳴けり　</t>
    </r>
    <r>
      <rPr>
        <sz val="11"/>
        <color rgb="FFFF0000"/>
        <rFont val="ＭＳ Ｐゴシック"/>
        <family val="3"/>
        <charset val="128"/>
        <scheme val="minor"/>
      </rPr>
      <t>　満徳</t>
    </r>
    <phoneticPr fontId="1"/>
  </si>
  <si>
    <t>公彦小口</t>
    <rPh sb="0" eb="2">
      <t>キミヒコ</t>
    </rPh>
    <rPh sb="2" eb="4">
      <t>コグチ</t>
    </rPh>
    <phoneticPr fontId="1"/>
  </si>
  <si>
    <t>公彦栄太郎辻井</t>
    <rPh sb="0" eb="2">
      <t>キミヒコ</t>
    </rPh>
    <rPh sb="2" eb="5">
      <t>エイタロウ</t>
    </rPh>
    <rPh sb="5" eb="7">
      <t>ツジイ</t>
    </rPh>
    <phoneticPr fontId="1"/>
  </si>
  <si>
    <t>公彦祐小口辻井</t>
    <rPh sb="0" eb="2">
      <t>キミヒコ</t>
    </rPh>
    <rPh sb="2" eb="3">
      <t>ユウ</t>
    </rPh>
    <rPh sb="3" eb="5">
      <t>コグチ</t>
    </rPh>
    <rPh sb="5" eb="7">
      <t>ツジイ</t>
    </rPh>
    <phoneticPr fontId="1"/>
  </si>
  <si>
    <t>棟梁の地下足袋干され三尺寝　　　ちはる</t>
    <phoneticPr fontId="1"/>
  </si>
  <si>
    <t>栄太郎</t>
    <rPh sb="0" eb="3">
      <t>エイタロウ</t>
    </rPh>
    <phoneticPr fontId="1"/>
  </si>
  <si>
    <t>庭石の跳ねて気づきし蟇 昼顔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</si>
  <si>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長谷川辻井</t>
    </r>
    <rPh sb="0" eb="2">
      <t>キミヒコ</t>
    </rPh>
    <rPh sb="2" eb="3">
      <t>カズ</t>
    </rPh>
    <rPh sb="3" eb="4">
      <t>ヨシ</t>
    </rPh>
    <rPh sb="4" eb="6">
      <t>コグチ</t>
    </rPh>
    <rPh sb="6" eb="8">
      <t>シズヨ</t>
    </rPh>
    <rPh sb="8" eb="11">
      <t>ハセガワ</t>
    </rPh>
    <rPh sb="11" eb="13">
      <t>ツジイ</t>
    </rPh>
    <phoneticPr fontId="1"/>
  </si>
  <si>
    <r>
      <t>廣崎</t>
    </r>
    <r>
      <rPr>
        <sz val="11"/>
        <color theme="1"/>
        <rFont val="ＭＳ Ｐゴシック"/>
        <family val="3"/>
        <charset val="128"/>
        <scheme val="minor"/>
      </rPr>
      <t>正則</t>
    </r>
    <r>
      <rPr>
        <b/>
        <sz val="11"/>
        <color theme="1"/>
        <rFont val="ＭＳ Ｐゴシック"/>
        <family val="3"/>
        <charset val="128"/>
        <scheme val="minor"/>
      </rPr>
      <t>慢鱚栄太郎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ヒロサキ</t>
    </rPh>
    <rPh sb="2" eb="4">
      <t>マサノリ</t>
    </rPh>
    <rPh sb="4" eb="5">
      <t>マン</t>
    </rPh>
    <rPh sb="5" eb="6">
      <t>キス</t>
    </rPh>
    <rPh sb="6" eb="9">
      <t>エイタロウ</t>
    </rPh>
    <rPh sb="9" eb="11">
      <t>ツジイ</t>
    </rPh>
    <phoneticPr fontId="1"/>
  </si>
  <si>
    <t>昼顔</t>
    <rPh sb="0" eb="2">
      <t>ヒルガオ</t>
    </rPh>
    <phoneticPr fontId="1"/>
  </si>
  <si>
    <t>（水）</t>
    <rPh sb="1" eb="2">
      <t>スイ</t>
    </rPh>
    <phoneticPr fontId="1"/>
  </si>
  <si>
    <t>金鯱の降臨七月名古屋場所　　和</t>
  </si>
  <si>
    <t>慢鱚和良杉山</t>
    <rPh sb="0" eb="1">
      <t>マン</t>
    </rPh>
    <rPh sb="1" eb="2">
      <t>キス</t>
    </rPh>
    <rPh sb="2" eb="3">
      <t>カズ</t>
    </rPh>
    <rPh sb="3" eb="4">
      <t>ヨシ</t>
    </rPh>
    <rPh sb="4" eb="6">
      <t>スギヤマ</t>
    </rPh>
    <phoneticPr fontId="1"/>
  </si>
  <si>
    <t>和良トモ子</t>
    <rPh sb="0" eb="1">
      <t>カズ</t>
    </rPh>
    <rPh sb="1" eb="2">
      <t>ヨシ</t>
    </rPh>
    <rPh sb="4" eb="5">
      <t>コ</t>
    </rPh>
    <phoneticPr fontId="1"/>
  </si>
  <si>
    <r>
      <t>辻井和良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トモ子</t>
    </r>
    <rPh sb="0" eb="2">
      <t>ツジイ</t>
    </rPh>
    <rPh sb="2" eb="3">
      <t>カズ</t>
    </rPh>
    <rPh sb="3" eb="4">
      <t>ヨシ</t>
    </rPh>
    <rPh sb="4" eb="6">
      <t>コグチ</t>
    </rPh>
    <rPh sb="8" eb="9">
      <t>コ</t>
    </rPh>
    <phoneticPr fontId="1"/>
  </si>
  <si>
    <r>
      <t>和良千秋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トモ子</t>
    </r>
    <rPh sb="0" eb="1">
      <t>カズ</t>
    </rPh>
    <rPh sb="1" eb="2">
      <t>ヨシ</t>
    </rPh>
    <rPh sb="2" eb="4">
      <t>チアキ</t>
    </rPh>
    <rPh sb="4" eb="6">
      <t>スギヤマ</t>
    </rPh>
    <rPh sb="8" eb="9">
      <t>コ</t>
    </rPh>
    <phoneticPr fontId="1"/>
  </si>
  <si>
    <r>
      <t>辻井正則藤野</t>
    </r>
    <r>
      <rPr>
        <sz val="11"/>
        <color theme="1"/>
        <rFont val="ＭＳ Ｐゴシック"/>
        <family val="3"/>
        <charset val="128"/>
        <scheme val="minor"/>
      </rPr>
      <t>小口千秋</t>
    </r>
    <rPh sb="0" eb="2">
      <t>ツジイ</t>
    </rPh>
    <rPh sb="2" eb="4">
      <t>マサノリ</t>
    </rPh>
    <rPh sb="4" eb="6">
      <t>フジノ</t>
    </rPh>
    <rPh sb="6" eb="8">
      <t>コグチ</t>
    </rPh>
    <rPh sb="8" eb="10">
      <t>チアキ</t>
    </rPh>
    <phoneticPr fontId="1"/>
  </si>
  <si>
    <t>端居して算数ドリル腹這いに　眠兎</t>
  </si>
  <si>
    <t>栄太郎</t>
    <rPh sb="0" eb="3">
      <t>エイタロウ</t>
    </rPh>
    <phoneticPr fontId="1"/>
  </si>
  <si>
    <t>慢鱚祐千秋</t>
    <rPh sb="0" eb="1">
      <t>マン</t>
    </rPh>
    <rPh sb="1" eb="2">
      <t>キス</t>
    </rPh>
    <rPh sb="2" eb="3">
      <t>ユウ</t>
    </rPh>
    <rPh sb="3" eb="5">
      <t>チアキ</t>
    </rPh>
    <phoneticPr fontId="1"/>
  </si>
  <si>
    <t>捩花や日矢の低きに咲きのぼる　泰與</t>
  </si>
  <si>
    <t>トモ子</t>
    <rPh sb="2" eb="3">
      <t>コ</t>
    </rPh>
    <phoneticPr fontId="1"/>
  </si>
  <si>
    <t>BGMの変はるデパート街驟雨 昼顔</t>
  </si>
  <si>
    <t>栄太郎杉山</t>
    <rPh sb="0" eb="3">
      <t>エイタロウ</t>
    </rPh>
    <rPh sb="3" eb="5">
      <t>スギヤマ</t>
    </rPh>
    <phoneticPr fontId="1"/>
  </si>
  <si>
    <t>初蝉や寺苑の風に鳴き始む　一路</t>
  </si>
  <si>
    <t>藤野</t>
    <rPh sb="0" eb="2">
      <t>フジノ</t>
    </rPh>
    <phoneticPr fontId="1"/>
  </si>
  <si>
    <t>耳鳴りの如き初蝉寺の暮れ　一路</t>
  </si>
  <si>
    <t>思ひ出はコロンの瓶に殘したり　祐</t>
  </si>
  <si>
    <t>小口</t>
    <rPh sb="0" eb="2">
      <t>コグチ</t>
    </rPh>
    <phoneticPr fontId="1"/>
  </si>
  <si>
    <t>望郷の讃岐は美味し冷素麺　十河　智</t>
  </si>
  <si>
    <t>直長谷川</t>
    <rPh sb="0" eb="1">
      <t>ナオ</t>
    </rPh>
    <rPh sb="1" eb="4">
      <t>ハセガワ</t>
    </rPh>
    <phoneticPr fontId="1"/>
  </si>
  <si>
    <t>渓流の水になりきる山女釣り　正則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</si>
  <si>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祐杉山</t>
    </r>
    <rPh sb="0" eb="1">
      <t>ツジ</t>
    </rPh>
    <rPh sb="1" eb="2">
      <t>イ</t>
    </rPh>
    <rPh sb="2" eb="3">
      <t>ユウ</t>
    </rPh>
    <rPh sb="3" eb="5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</si>
  <si>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祐杉山</t>
    </r>
    <rPh sb="0" eb="1">
      <t>マン</t>
    </rPh>
    <rPh sb="1" eb="2">
      <t>キス</t>
    </rPh>
    <rPh sb="2" eb="3">
      <t>ユウ</t>
    </rPh>
    <rPh sb="3" eb="5">
      <t>スギヤマ</t>
    </rPh>
    <phoneticPr fontId="1"/>
  </si>
  <si>
    <t>夏料理もう受付ぬリクエスト　千秋</t>
  </si>
  <si>
    <t>正則藤野</t>
    <rPh sb="0" eb="2">
      <t>マサノリ</t>
    </rPh>
    <rPh sb="2" eb="4">
      <t>フジノ</t>
    </rPh>
    <phoneticPr fontId="1"/>
  </si>
  <si>
    <t>待合ひの四時間過ぎぬ梅雨深し　　栄太郎</t>
  </si>
  <si>
    <t>草刈りの遠くの音に誘はれる　滿</t>
  </si>
  <si>
    <t>水中花いろいろあってひとり咲き 蓮香</t>
  </si>
  <si>
    <t>千秋</t>
    <rPh sb="0" eb="2">
      <t>チアキ</t>
    </rPh>
    <phoneticPr fontId="1"/>
  </si>
  <si>
    <t>風達のシュプレヒコール青嵐　眠兎</t>
  </si>
  <si>
    <t>公彦</t>
    <rPh sb="0" eb="2">
      <t>キミヒコ</t>
    </rPh>
    <phoneticPr fontId="1"/>
  </si>
  <si>
    <t>ランニングがウオーキングとなる小暑かな 公彦</t>
  </si>
  <si>
    <t>慢鱚</t>
    <rPh sb="0" eb="1">
      <t>マン</t>
    </rPh>
    <rPh sb="1" eb="2">
      <t>キス</t>
    </rPh>
    <phoneticPr fontId="1"/>
  </si>
  <si>
    <t>心臓は目高も鯨もただひとつ 慢鱚</t>
  </si>
  <si>
    <t>夕焼けを使ひ切つたる草野球　滿</t>
  </si>
  <si>
    <t>滝激す神事の禰宜の命綱　　ちはる</t>
    <phoneticPr fontId="1"/>
  </si>
  <si>
    <t>鰻屋の二階に見合ひしたといふ　千秋</t>
  </si>
  <si>
    <r>
      <t>うなぎ屋の香りを誘ふ渋団扇　</t>
    </r>
    <r>
      <rPr>
        <sz val="11"/>
        <color rgb="FFFF0000"/>
        <rFont val="ＭＳ Ｐゴシック"/>
        <family val="3"/>
        <charset val="128"/>
        <scheme val="minor"/>
      </rPr>
      <t>正則</t>
    </r>
    <phoneticPr fontId="1"/>
  </si>
  <si>
    <r>
      <t>噴水の躊躇つてゐる落ちどころ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</si>
  <si>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七夕の雨の滂沱や樋の音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</si>
  <si>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</si>
  <si>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雨受けて木に力ある小暑かな</t>
    </r>
    <r>
      <rPr>
        <sz val="11"/>
        <color rgb="FFFF0000"/>
        <rFont val="ＭＳ Ｐゴシック"/>
        <family val="3"/>
        <charset val="128"/>
        <scheme val="minor"/>
      </rPr>
      <t xml:space="preserve"> 公彦</t>
    </r>
    <phoneticPr fontId="1"/>
  </si>
  <si>
    <t>全盲の聖火ランナー蝉丸忌　　和</t>
  </si>
  <si>
    <t>寸隙に願の糸をさがしけり　風精</t>
  </si>
  <si>
    <t>千秋</t>
    <rPh sb="0" eb="2">
      <t>チアキ</t>
    </rPh>
    <phoneticPr fontId="1"/>
  </si>
  <si>
    <t>辻井正則</t>
    <rPh sb="0" eb="2">
      <t>ツジイ</t>
    </rPh>
    <rPh sb="2" eb="4">
      <t>マサノリ</t>
    </rPh>
    <phoneticPr fontId="1"/>
  </si>
  <si>
    <t>（木）</t>
    <rPh sb="1" eb="2">
      <t>モク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</si>
  <si>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和良正則Shinogi</t>
    </r>
    <r>
      <rPr>
        <b/>
        <sz val="11"/>
        <color theme="1"/>
        <rFont val="ＭＳ Ｐゴシック"/>
        <family val="3"/>
        <charset val="128"/>
        <scheme val="minor"/>
      </rPr>
      <t>杉山静代</t>
    </r>
    <rPh sb="0" eb="2">
      <t>ツチタニ</t>
    </rPh>
    <rPh sb="2" eb="3">
      <t>カズ</t>
    </rPh>
    <rPh sb="3" eb="4">
      <t>ヨ</t>
    </rPh>
    <rPh sb="4" eb="6">
      <t>マサノリ</t>
    </rPh>
    <rPh sb="13" eb="15">
      <t>スギヤマ</t>
    </rPh>
    <rPh sb="15" eb="17">
      <t>シズヨ</t>
    </rPh>
    <phoneticPr fontId="1"/>
  </si>
  <si>
    <t>春和良Shinogi杉山</t>
    <rPh sb="0" eb="1">
      <t>ハル</t>
    </rPh>
    <rPh sb="1" eb="2">
      <t>カズ</t>
    </rPh>
    <rPh sb="2" eb="3">
      <t>ヨシ</t>
    </rPh>
    <rPh sb="10" eb="12">
      <t>スギヤマ</t>
    </rPh>
    <phoneticPr fontId="1"/>
  </si>
  <si>
    <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ツジイ</t>
    </rPh>
    <rPh sb="9" eb="12">
      <t>エイタロウ</t>
    </rPh>
    <phoneticPr fontId="1"/>
  </si>
  <si>
    <t>我もまた災害死かも梅雨出水　　満徳</t>
  </si>
  <si>
    <t>千秋</t>
    <rPh sb="0" eb="2">
      <t>チアキ</t>
    </rPh>
    <phoneticPr fontId="1"/>
  </si>
  <si>
    <t>雨上がる兆しのノウゼンカズラかな　　蓮子</t>
  </si>
  <si>
    <t>テーブルに指で地図書く氷水　茂</t>
  </si>
  <si>
    <t>正面の山が神体青嵐　　正則</t>
    <phoneticPr fontId="1"/>
  </si>
  <si>
    <t>良き風の来る新しき扇風機　千秋</t>
  </si>
  <si>
    <r>
      <t>病窓の陽射し微睡む梅雨晴間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</si>
  <si>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1">
      <t>カズ</t>
    </rPh>
    <rPh sb="1" eb="2">
      <t>ヨシ</t>
    </rPh>
    <phoneticPr fontId="1"/>
  </si>
  <si>
    <r>
      <t xml:space="preserve">掌にロールシャッハとなりたる蚊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</si>
  <si>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鬼百合や村の娘のうつむきて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</si>
  <si>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ふた棹の三味線聞ゆ吊忍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</si>
  <si>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光る肌ホタル見し夜の隠れ宿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</si>
  <si>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祐Shinogi</t>
    </r>
    <rPh sb="0" eb="1">
      <t>カズ</t>
    </rPh>
    <rPh sb="1" eb="2">
      <t>ヨシ</t>
    </rPh>
    <rPh sb="2" eb="3">
      <t>ユウ</t>
    </rPh>
    <phoneticPr fontId="1"/>
  </si>
  <si>
    <t>朝蝉や求愛の唄高らかに　　和</t>
  </si>
  <si>
    <t>杉山</t>
    <rPh sb="0" eb="2">
      <t>スギヤマ</t>
    </rPh>
    <phoneticPr fontId="1"/>
  </si>
  <si>
    <t>Shinogi小口栄太郎</t>
    <rPh sb="7" eb="9">
      <t>コグチ</t>
    </rPh>
    <rPh sb="9" eb="12">
      <t>エイタロウ</t>
    </rPh>
    <phoneticPr fontId="1"/>
  </si>
  <si>
    <t>蛇に先づ橋渡らせて車椅子　直</t>
  </si>
  <si>
    <t>廣崎</t>
    <rPh sb="0" eb="2">
      <t>ヒロサキ</t>
    </rPh>
    <phoneticPr fontId="1"/>
  </si>
  <si>
    <t>梅花藻や月光浴ぶるマリア像　直</t>
    <phoneticPr fontId="1"/>
  </si>
  <si>
    <t>藤野小口</t>
    <rPh sb="0" eb="2">
      <t>フジノ</t>
    </rPh>
    <rPh sb="2" eb="4">
      <t>コグチ</t>
    </rPh>
    <phoneticPr fontId="1"/>
  </si>
  <si>
    <t>抜きし歯は還らぬ定め送り梅雨　遅歩</t>
  </si>
  <si>
    <t>直</t>
    <rPh sb="0" eb="1">
      <t>ナオ</t>
    </rPh>
    <phoneticPr fontId="1"/>
  </si>
  <si>
    <t>突然に挨拶も無く梅雨出水 慢鱚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</si>
  <si>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春千秋土谷正則小口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キミヒコ</t>
    </rPh>
    <rPh sb="2" eb="3">
      <t>ハル</t>
    </rPh>
    <rPh sb="3" eb="5">
      <t>チアキ</t>
    </rPh>
    <rPh sb="5" eb="7">
      <t>ツチタニ</t>
    </rPh>
    <rPh sb="7" eb="9">
      <t>マサノリ</t>
    </rPh>
    <rPh sb="9" eb="11">
      <t>コグチ</t>
    </rPh>
    <rPh sb="11" eb="12">
      <t>ユウ</t>
    </rPh>
    <phoneticPr fontId="1"/>
  </si>
  <si>
    <t>仏間にて田風の通ふ昼寝かな　泰與</t>
  </si>
  <si>
    <t>静代栄太郎祐</t>
    <rPh sb="0" eb="2">
      <t>シズヨ</t>
    </rPh>
    <rPh sb="2" eb="5">
      <t>エイタロウ</t>
    </rPh>
    <rPh sb="5" eb="6">
      <t>ユウ</t>
    </rPh>
    <phoneticPr fontId="1"/>
  </si>
  <si>
    <t>いたどりやくさり樋より水溢る　泰與</t>
  </si>
  <si>
    <t>千秋</t>
    <rPh sb="0" eb="2">
      <t>チアキ</t>
    </rPh>
    <phoneticPr fontId="1"/>
  </si>
  <si>
    <t>追ふほどに雲居に隱る夏の月　祐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</si>
  <si>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廣崎杉山</t>
    </r>
    <r>
      <rPr>
        <sz val="11"/>
        <color theme="1"/>
        <rFont val="ＭＳ Ｐゴシック"/>
        <family val="3"/>
        <charset val="128"/>
        <scheme val="minor"/>
      </rPr>
      <t>春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辻井藤野小口正則</t>
    </r>
    <r>
      <rPr>
        <sz val="11"/>
        <color theme="1"/>
        <rFont val="ＭＳ Ｐゴシック"/>
        <family val="3"/>
        <charset val="128"/>
        <scheme val="minor"/>
      </rPr>
      <t>Shinogi静代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祐</t>
    </r>
    <rPh sb="0" eb="2">
      <t>キミヒコ</t>
    </rPh>
    <rPh sb="2" eb="4">
      <t>ヒロサキ</t>
    </rPh>
    <rPh sb="4" eb="6">
      <t>スギヤマ</t>
    </rPh>
    <rPh sb="6" eb="7">
      <t>ハル</t>
    </rPh>
    <rPh sb="7" eb="8">
      <t>マン</t>
    </rPh>
    <rPh sb="8" eb="9">
      <t>キス</t>
    </rPh>
    <rPh sb="9" eb="11">
      <t>チアキ</t>
    </rPh>
    <rPh sb="11" eb="13">
      <t>ツジイ</t>
    </rPh>
    <rPh sb="13" eb="15">
      <t>フジノ</t>
    </rPh>
    <rPh sb="15" eb="17">
      <t>コグチ</t>
    </rPh>
    <rPh sb="17" eb="19">
      <t>マサノリ</t>
    </rPh>
    <rPh sb="26" eb="28">
      <t>シズヨ</t>
    </rPh>
    <rPh sb="28" eb="31">
      <t>エイタロウ</t>
    </rPh>
    <rPh sb="31" eb="32">
      <t>ユウ</t>
    </rPh>
    <phoneticPr fontId="1"/>
  </si>
  <si>
    <t>慢鱚辻井小口</t>
    <rPh sb="0" eb="1">
      <t>マン</t>
    </rPh>
    <rPh sb="1" eb="2">
      <t>キス</t>
    </rPh>
    <rPh sb="2" eb="4">
      <t>ツジイ</t>
    </rPh>
    <rPh sb="4" eb="6">
      <t>コグチ</t>
    </rPh>
    <phoneticPr fontId="1"/>
  </si>
  <si>
    <t>浜昼顔砂丘越えれば日本海　一路</t>
  </si>
  <si>
    <t>千秋祐</t>
    <rPh sb="0" eb="2">
      <t>チアキ</t>
    </rPh>
    <rPh sb="2" eb="3">
      <t>ユウ</t>
    </rPh>
    <phoneticPr fontId="1"/>
  </si>
  <si>
    <t>浜昼顔北前船の浜の黙　一路</t>
  </si>
  <si>
    <t>土谷</t>
    <rPh sb="0" eb="2">
      <t>ツチタニ</t>
    </rPh>
    <phoneticPr fontId="1"/>
  </si>
  <si>
    <t>公彦土谷杉山</t>
    <rPh sb="0" eb="2">
      <t>キミヒコ</t>
    </rPh>
    <rPh sb="2" eb="4">
      <t>ツチタニ</t>
    </rPh>
    <rPh sb="4" eb="6">
      <t>スギヤマ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</si>
  <si>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チアキ</t>
    </rPh>
    <rPh sb="2" eb="5">
      <t>エイタロウ</t>
    </rPh>
    <phoneticPr fontId="1"/>
  </si>
  <si>
    <t>向日葵の連なる畑や地中海　直</t>
  </si>
  <si>
    <t>慢鱚</t>
    <rPh sb="0" eb="1">
      <t>マン</t>
    </rPh>
    <rPh sb="1" eb="2">
      <t>キス</t>
    </rPh>
    <phoneticPr fontId="1"/>
  </si>
  <si>
    <t>慢鱚杉山</t>
    <rPh sb="0" eb="1">
      <t>マン</t>
    </rPh>
    <rPh sb="1" eb="2">
      <t>キス</t>
    </rPh>
    <rPh sb="2" eb="4">
      <t>スギヤマ</t>
    </rPh>
    <phoneticPr fontId="1"/>
  </si>
  <si>
    <t>似合ふのはメンデルスゾーン夏の星　紀宣</t>
  </si>
  <si>
    <t>漂うて山椒魚の吐息かな　紀宣</t>
  </si>
  <si>
    <t>小口</t>
    <rPh sb="0" eb="2">
      <t>コグチ</t>
    </rPh>
    <phoneticPr fontId="1"/>
  </si>
  <si>
    <t>香水を使ひ切るまで言ひ出せず 慢鱚</t>
  </si>
  <si>
    <t>静代</t>
    <rPh sb="0" eb="2">
      <t>シズヨ</t>
    </rPh>
    <phoneticPr fontId="1"/>
  </si>
  <si>
    <t>浮いてこい行方不明のワクチンよ 昼顔</t>
  </si>
  <si>
    <t>直栄太郎</t>
    <rPh sb="0" eb="1">
      <t>ナオ</t>
    </rPh>
    <rPh sb="1" eb="4">
      <t>エイタロウ</t>
    </rPh>
    <phoneticPr fontId="1"/>
  </si>
  <si>
    <t>ずぶ濡れのアガパンサスや梅雨愁ふ　　栄太郎</t>
  </si>
  <si>
    <t>ランドセルに挨拶してる日輪草　滿</t>
  </si>
  <si>
    <t>單帶ゆるりと締めて齒醫者まで　祐</t>
  </si>
  <si>
    <t>ラムネ玉からんと青き空の音　祐</t>
  </si>
  <si>
    <t>真夜灯すナースの詰所水中花　　　　ちはる</t>
  </si>
  <si>
    <t>慢鱚辻井</t>
    <rPh sb="0" eb="1">
      <t>マン</t>
    </rPh>
    <rPh sb="1" eb="2">
      <t>キス</t>
    </rPh>
    <rPh sb="2" eb="4">
      <t>ツジイ</t>
    </rPh>
    <phoneticPr fontId="1"/>
  </si>
  <si>
    <t>千秋静代</t>
    <rPh sb="0" eb="2">
      <t>チアキ</t>
    </rPh>
    <rPh sb="2" eb="4">
      <t>シズヨ</t>
    </rPh>
    <phoneticPr fontId="1"/>
  </si>
  <si>
    <t>一息に風鈴丸く仕上がれり　正則</t>
  </si>
  <si>
    <t>扇風機向ひて言へばヷヸヴヹヺ　隆醒子</t>
  </si>
  <si>
    <t>辻井</t>
    <rPh sb="0" eb="2">
      <t>ツジイ</t>
    </rPh>
    <phoneticPr fontId="1"/>
  </si>
  <si>
    <t>手入れ良き寺苑に一つ沙羅落花　一路</t>
  </si>
  <si>
    <t>梅雨出水熱海の浜へ土石流　遅歩</t>
  </si>
  <si>
    <t>公彦千秋</t>
    <rPh sb="0" eb="2">
      <t>キミヒコ</t>
    </rPh>
    <rPh sb="2" eb="4">
      <t>チアキ</t>
    </rPh>
    <phoneticPr fontId="1"/>
  </si>
  <si>
    <t>お別れに香水くれる野暮な人　祐</t>
  </si>
  <si>
    <t>九の段の九九を覚えてソーダ水　滿</t>
  </si>
  <si>
    <r>
      <t>駒草や鎖伝ひに山巓へ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</si>
  <si>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t>警告か威嚇かどちら梅雨の雷　　満徳</t>
  </si>
  <si>
    <t>後ろからカレーの香り夕端居　紀宣</t>
  </si>
  <si>
    <t>神宮寺千秋辻井</t>
    <rPh sb="0" eb="3">
      <t>ジングウジ</t>
    </rPh>
    <rPh sb="3" eb="5">
      <t>チアキ</t>
    </rPh>
    <rPh sb="5" eb="7">
      <t>ツジイ</t>
    </rPh>
    <phoneticPr fontId="1"/>
  </si>
  <si>
    <t>枝豆の殻の分だけ聞いた愚痴 慢鱚</t>
  </si>
  <si>
    <t>老僧の長き説法沙羅の花　一路</t>
  </si>
  <si>
    <r>
      <t>娶らざる吾子帰り来ず浮いて来い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</si>
  <si>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公彦和良</t>
    <rPh sb="0" eb="2">
      <t>キミヒコ</t>
    </rPh>
    <rPh sb="2" eb="3">
      <t>カズ</t>
    </rPh>
    <rPh sb="3" eb="4">
      <t>ヨシ</t>
    </rPh>
    <phoneticPr fontId="1"/>
  </si>
  <si>
    <t>ががんぼの脚一本の遺失物　　　　　ちはる</t>
  </si>
  <si>
    <t>黴の本開きてアンの世界かな　千秋</t>
  </si>
  <si>
    <t>黴の本少し読んだら捨てられず　千秋</t>
  </si>
  <si>
    <t>梅雨深し傘にて測る水溜り　千秋</t>
  </si>
  <si>
    <r>
      <t xml:space="preserve">揚羽蝶紋付き袴で決めポーズ </t>
    </r>
    <r>
      <rPr>
        <sz val="11"/>
        <color rgb="FFFF0000"/>
        <rFont val="ＭＳ Ｐゴシック"/>
        <family val="3"/>
        <charset val="128"/>
        <scheme val="minor"/>
      </rPr>
      <t>啓衛門</t>
    </r>
    <phoneticPr fontId="1"/>
  </si>
  <si>
    <r>
      <t>気骨なき余生円く浜昼顔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</si>
  <si>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小口杉山静代土谷</t>
    <rPh sb="0" eb="2">
      <t>コグチ</t>
    </rPh>
    <rPh sb="2" eb="4">
      <t>スギヤマ</t>
    </rPh>
    <rPh sb="4" eb="6">
      <t>シズヨ</t>
    </rPh>
    <rPh sb="6" eb="8">
      <t>ツチタニ</t>
    </rPh>
    <phoneticPr fontId="1"/>
  </si>
  <si>
    <t>千秋Shinogi正則</t>
    <rPh sb="0" eb="2">
      <t>チアキ</t>
    </rPh>
    <rPh sb="9" eb="11">
      <t>マサノリ</t>
    </rPh>
    <phoneticPr fontId="1"/>
  </si>
  <si>
    <t>和良辻井栄太郎土谷</t>
    <rPh sb="0" eb="1">
      <t>カズ</t>
    </rPh>
    <rPh sb="1" eb="2">
      <t>ヨシ</t>
    </rPh>
    <rPh sb="2" eb="4">
      <t>ツジイ</t>
    </rPh>
    <rPh sb="4" eb="7">
      <t>エイタロウ</t>
    </rPh>
    <rPh sb="7" eb="9">
      <t>ツチタニ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</si>
  <si>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辻井正則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コグチ</t>
    </rPh>
    <rPh sb="2" eb="4">
      <t>ツジイ</t>
    </rPh>
    <rPh sb="4" eb="6">
      <t>マサノリ</t>
    </rPh>
    <rPh sb="6" eb="8">
      <t>ツチタニ</t>
    </rPh>
    <phoneticPr fontId="1"/>
  </si>
  <si>
    <r>
      <t>祐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静代土谷伊藤</t>
    </r>
    <rPh sb="0" eb="1">
      <t>ユウ</t>
    </rPh>
    <rPh sb="8" eb="10">
      <t>シズヨ</t>
    </rPh>
    <rPh sb="10" eb="12">
      <t>ツチタニ</t>
    </rPh>
    <rPh sb="12" eb="14">
      <t>イトウ</t>
    </rPh>
    <phoneticPr fontId="1"/>
  </si>
  <si>
    <t>神宮寺祐正則</t>
    <rPh sb="0" eb="3">
      <t>ジングウジ</t>
    </rPh>
    <rPh sb="3" eb="4">
      <t>ユウ</t>
    </rPh>
    <rPh sb="4" eb="6">
      <t>マサノリ</t>
    </rPh>
    <phoneticPr fontId="1"/>
  </si>
  <si>
    <t>（土）</t>
    <rPh sb="1" eb="2">
      <t>ド</t>
    </rPh>
    <phoneticPr fontId="1"/>
  </si>
  <si>
    <t>モンローを気取り素肌に香水を　　和</t>
  </si>
  <si>
    <t>栄太郎</t>
    <rPh sb="0" eb="3">
      <t>エイタロウ</t>
    </rPh>
    <phoneticPr fontId="1"/>
  </si>
  <si>
    <t>梅雨雲の一角晴れて天上界　　満徳</t>
  </si>
  <si>
    <t>公彦</t>
    <rPh sb="0" eb="2">
      <t>キミヒコ</t>
    </rPh>
    <phoneticPr fontId="1"/>
  </si>
  <si>
    <t>泣き止まぬ空の嘆きか梅雨嵐　蓮子</t>
  </si>
  <si>
    <t>夏休み猫は三百六十五日休　眠兎</t>
  </si>
  <si>
    <t>初蝉の産声のごと響き出し 昼顔</t>
  </si>
  <si>
    <t>音と来る行き交う人のハンドファン　春</t>
  </si>
  <si>
    <t>慢鱚</t>
    <rPh sb="0" eb="1">
      <t>マン</t>
    </rPh>
    <rPh sb="1" eb="2">
      <t>キス</t>
    </rPh>
    <phoneticPr fontId="1"/>
  </si>
  <si>
    <r>
      <t>風呂上り肌の匂ひや天花粉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</si>
  <si>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梅雨晴れ間物干し竿の埋まりけり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</si>
  <si>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みどり濃き雨の在所や夾竹桃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</si>
  <si>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耳朶の火照り恥ずかし夏燈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</si>
  <si>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夏稽古まず道場の床磨き　　和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</si>
  <si>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1">
      <t>カズ</t>
    </rPh>
    <rPh sb="1" eb="2">
      <t>ヨシ</t>
    </rPh>
    <rPh sb="2" eb="3">
      <t>ユウ</t>
    </rPh>
    <phoneticPr fontId="1"/>
  </si>
  <si>
    <t>寝返りを繰り返し打つ炎暑かな 公彦</t>
  </si>
  <si>
    <t>亜仁子</t>
    <rPh sb="0" eb="1">
      <t>ア</t>
    </rPh>
    <rPh sb="1" eb="2">
      <t>ニ</t>
    </rPh>
    <rPh sb="2" eb="3">
      <t>コ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</si>
  <si>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小口</t>
    </r>
    <rPh sb="0" eb="2">
      <t>キミヒコ</t>
    </rPh>
    <rPh sb="2" eb="4">
      <t>コグチ</t>
    </rPh>
    <phoneticPr fontId="1"/>
  </si>
  <si>
    <t>七夕の短冊集め順位付け 慢鱚</t>
  </si>
  <si>
    <t>杉山</t>
    <rPh sb="0" eb="2">
      <t>スギヤマ</t>
    </rPh>
    <phoneticPr fontId="1"/>
  </si>
  <si>
    <t>千秋辻井正則小口</t>
    <rPh sb="0" eb="2">
      <t>チアキ</t>
    </rPh>
    <rPh sb="2" eb="4">
      <t>ツジイ</t>
    </rPh>
    <rPh sb="4" eb="6">
      <t>マサノリ</t>
    </rPh>
    <rPh sb="6" eb="8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</si>
  <si>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カズ</t>
    </rPh>
    <rPh sb="1" eb="2">
      <t>ヨシ</t>
    </rPh>
    <rPh sb="2" eb="4">
      <t>スギヤマ</t>
    </rPh>
    <phoneticPr fontId="1"/>
  </si>
  <si>
    <r>
      <t>慢鱚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5">
      <t>エイタロウ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</si>
  <si>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伊藤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マサノリ</t>
    </rPh>
    <rPh sb="4" eb="6">
      <t>イトウ</t>
    </rPh>
    <rPh sb="6" eb="8">
      <t>スギヤマ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</si>
  <si>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2" eb="4">
      <t>ツチタニ</t>
    </rPh>
    <rPh sb="4" eb="6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</si>
  <si>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静代小口</t>
    </r>
    <rPh sb="0" eb="2">
      <t>キミヒコ</t>
    </rPh>
    <rPh sb="2" eb="4">
      <t>ツジイ</t>
    </rPh>
    <rPh sb="4" eb="6">
      <t>シズヨ</t>
    </rPh>
    <rPh sb="6" eb="8">
      <t>コグチ</t>
    </rPh>
    <phoneticPr fontId="1"/>
  </si>
  <si>
    <t>歌舞くかな花に跨がり揚羽蝶 啓衛門</t>
  </si>
  <si>
    <t>直</t>
    <rPh sb="0" eb="1">
      <t>ナオ</t>
    </rPh>
    <phoneticPr fontId="1"/>
  </si>
  <si>
    <t>直杉山</t>
    <rPh sb="0" eb="1">
      <t>ナオ</t>
    </rPh>
    <rPh sb="1" eb="3">
      <t>スギヤマ</t>
    </rPh>
    <phoneticPr fontId="1"/>
  </si>
  <si>
    <t>和菓子屋の季節限定鮎跳ねる　正則</t>
  </si>
  <si>
    <t>祐</t>
    <rPh sb="0" eb="1">
      <t>ユウ</t>
    </rPh>
    <phoneticPr fontId="1"/>
  </si>
  <si>
    <r>
      <t>土谷辻井正則祐伊藤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ツジイ</t>
    </rPh>
    <rPh sb="4" eb="6">
      <t>マサノリ</t>
    </rPh>
    <rPh sb="6" eb="7">
      <t>ユウ</t>
    </rPh>
    <rPh sb="7" eb="9">
      <t>イトウ</t>
    </rPh>
    <rPh sb="9" eb="12">
      <t>エイタロウ</t>
    </rPh>
    <phoneticPr fontId="1"/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</si>
  <si>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Ph sb="0" eb="1">
      <t>マン</t>
    </rPh>
    <rPh sb="1" eb="2">
      <t>キス</t>
    </rPh>
    <rPh sb="2" eb="4">
      <t>シズヨ</t>
    </rPh>
    <rPh sb="4" eb="6">
      <t>コグチ</t>
    </rPh>
    <phoneticPr fontId="1"/>
  </si>
  <si>
    <t>捨てられず紙魚の海なる自作の譜　　　ちはる</t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</si>
  <si>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栄太郎藤倉</t>
    </r>
    <rPh sb="7" eb="10">
      <t>エイタロウ</t>
    </rPh>
    <rPh sb="10" eb="12">
      <t>フジクラ</t>
    </rPh>
    <phoneticPr fontId="1"/>
  </si>
  <si>
    <t>白隠の達磨が睨む夏蜜柑　　浩正</t>
  </si>
  <si>
    <t>脱稿の虚脱充実梅雨明くる　　満徳</t>
  </si>
  <si>
    <t>花火よりうなじに見とれ舞い上がり 淳</t>
  </si>
  <si>
    <t>公彦</t>
    <rPh sb="0" eb="2">
      <t>キミヒコ</t>
    </rPh>
    <phoneticPr fontId="1"/>
  </si>
  <si>
    <t>ごきぶりの世に人間のお節介　紀宣</t>
  </si>
  <si>
    <t>行商の切りの良き値のトマトかな 慢鱚</t>
  </si>
  <si>
    <t>夏五輪競歩コースの黄色花　俊克</t>
  </si>
  <si>
    <t>眼間の柱状節理岩ひばり　泰與</t>
  </si>
  <si>
    <t>不自由な自由研究夏休み　隆醒子</t>
  </si>
  <si>
    <t>奥多摩の旅の褒美や冷やし酒　滿</t>
  </si>
  <si>
    <t>思ひ出は切れ端ばかり栗の花　祐</t>
  </si>
  <si>
    <t>青簾月の青さを今更に　直</t>
  </si>
  <si>
    <r>
      <t xml:space="preserve">秋津洲明日は吾かも梅雨出水 </t>
    </r>
    <r>
      <rPr>
        <sz val="11"/>
        <color rgb="FFFF0000"/>
        <rFont val="ＭＳ Ｐゴシック"/>
        <family val="3"/>
        <charset val="128"/>
        <scheme val="minor"/>
      </rPr>
      <t>昼顔</t>
    </r>
    <phoneticPr fontId="1"/>
  </si>
  <si>
    <r>
      <t>子燕の親鳥戻りはしゃぎけり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</si>
  <si>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梅雨晴間窓を開けては海を聴く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</si>
  <si>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夕顔や白き柔肌絡ませて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</si>
  <si>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t>和良Shinogi</t>
    <rPh sb="0" eb="1">
      <t>カズ</t>
    </rPh>
    <rPh sb="1" eb="2">
      <t>ヨシ</t>
    </rPh>
    <phoneticPr fontId="1"/>
  </si>
  <si>
    <t>山峡に百の棚田や青田風　　和</t>
  </si>
  <si>
    <t>Shinogi栄太郎</t>
    <rPh sb="7" eb="10">
      <t>エイタロウ</t>
    </rPh>
    <phoneticPr fontId="1"/>
  </si>
  <si>
    <t>（月）</t>
    <rPh sb="1" eb="2">
      <t>ゲツ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</si>
  <si>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春小口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3">
      <t>ハル</t>
    </rPh>
    <rPh sb="3" eb="5">
      <t>コグチ</t>
    </rPh>
    <rPh sb="5" eb="8">
      <t>エイタロウ</t>
    </rPh>
    <rPh sb="8" eb="10">
      <t>スギヤマ</t>
    </rPh>
    <phoneticPr fontId="1"/>
  </si>
  <si>
    <t>籐寝椅子爪先を行く貨物船 昼顔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</si>
  <si>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土谷</t>
    </r>
    <rPh sb="0" eb="1">
      <t>ナオ</t>
    </rPh>
    <rPh sb="1" eb="3">
      <t>ツチタニ</t>
    </rPh>
    <phoneticPr fontId="1"/>
  </si>
  <si>
    <t>凌霄花や火の見櫓の鉄の錆　泰與</t>
  </si>
  <si>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静代</t>
    </r>
    <rPh sb="0" eb="2">
      <t>マサノリ</t>
    </rPh>
    <rPh sb="2" eb="4">
      <t>フジクラ</t>
    </rPh>
    <rPh sb="4" eb="6">
      <t>ツチタニ</t>
    </rPh>
    <rPh sb="6" eb="8">
      <t>シズヨ</t>
    </rPh>
    <phoneticPr fontId="1"/>
  </si>
  <si>
    <t>シャワー浴ぶこの勢いは安ホテル 慢鱚</t>
  </si>
  <si>
    <t>辻井杉山</t>
    <rPh sb="0" eb="2">
      <t>ツジイ</t>
    </rPh>
    <rPh sb="2" eb="4">
      <t>スギヤマ</t>
    </rPh>
    <phoneticPr fontId="1"/>
  </si>
  <si>
    <t>和良栄太郎</t>
    <rPh sb="0" eb="1">
      <t>カズ</t>
    </rPh>
    <rPh sb="1" eb="2">
      <t>ヨシ</t>
    </rPh>
    <rPh sb="2" eb="5">
      <t>エイタロウ</t>
    </rPh>
    <phoneticPr fontId="1"/>
  </si>
  <si>
    <t>石穿つ雨を見上げる夕端居　紀宣</t>
  </si>
  <si>
    <t>静代</t>
    <rPh sb="0" eb="2">
      <t>シズヨ</t>
    </rPh>
    <phoneticPr fontId="1"/>
  </si>
  <si>
    <t>和良正則栄太郎藤倉</t>
    <rPh sb="0" eb="1">
      <t>カズ</t>
    </rPh>
    <rPh sb="1" eb="2">
      <t>ヨシ</t>
    </rPh>
    <rPh sb="2" eb="4">
      <t>マサノリ</t>
    </rPh>
    <rPh sb="4" eb="7">
      <t>エイタロウ</t>
    </rPh>
    <rPh sb="7" eb="9">
      <t>フジクラ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</si>
  <si>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1">
      <t>カズ</t>
    </rPh>
    <rPh sb="1" eb="2">
      <t>ヨシ</t>
    </rPh>
    <phoneticPr fontId="1"/>
  </si>
  <si>
    <t>夏燈消せば吐息の波のごと　一路</t>
  </si>
  <si>
    <t>風鈴や風の音追ふ鈴の音　祐</t>
  </si>
  <si>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0" eb="1">
      <t>マン</t>
    </rPh>
    <rPh sb="1" eb="2">
      <t>キス</t>
    </rPh>
    <rPh sb="9" eb="11">
      <t>シズヨ</t>
    </rPh>
    <phoneticPr fontId="1"/>
  </si>
  <si>
    <t>川床の水の飛沫や緋毛氈　　正則</t>
  </si>
  <si>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小口Shinogi土谷静代</t>
    </r>
    <rPh sb="0" eb="2">
      <t>ツジイ</t>
    </rPh>
    <rPh sb="2" eb="4">
      <t>コグチ</t>
    </rPh>
    <rPh sb="11" eb="13">
      <t>ツチタニ</t>
    </rPh>
    <rPh sb="13" eb="15">
      <t>シズヨ</t>
    </rPh>
    <phoneticPr fontId="1"/>
  </si>
  <si>
    <t>源流に触れる爪先納涼川床　　正則</t>
  </si>
  <si>
    <t>杉山藤倉</t>
    <rPh sb="0" eb="2">
      <t>スギヤマ</t>
    </rPh>
    <rPh sb="2" eb="4">
      <t>フジクラ</t>
    </rPh>
    <phoneticPr fontId="1"/>
  </si>
  <si>
    <t>はしゃぎ過ぎ足踏み外す燕の子　茂</t>
  </si>
  <si>
    <t>辻井ちはる</t>
    <rPh sb="0" eb="2">
      <t>ツジイ</t>
    </rPh>
    <phoneticPr fontId="1"/>
  </si>
  <si>
    <t>ポンポンダリア雲の一角より晴れて　　満徳</t>
  </si>
  <si>
    <t>公彦</t>
    <rPh sb="0" eb="2">
      <t>キミヒコ</t>
    </rPh>
    <phoneticPr fontId="1"/>
  </si>
  <si>
    <t>『さよなら』は唐突に来て夏夕焼　眠兎</t>
  </si>
  <si>
    <t>身を畳み耳を澄ますや蝸牛 啓衛門</t>
  </si>
  <si>
    <t>よく冷えた梅酒に今日をしまいけり 公彦</t>
  </si>
  <si>
    <t>二万歩の太陽浴びし髪洗ふ　　　　　ちはる</t>
  </si>
  <si>
    <r>
      <t>辿り行く朴の木蔭や木下闇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</si>
  <si>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和良</t>
    <rPh sb="0" eb="1">
      <t>カズ</t>
    </rPh>
    <rPh sb="1" eb="2">
      <t>ヨシ</t>
    </rPh>
    <phoneticPr fontId="1"/>
  </si>
  <si>
    <r>
      <t>幼子はすぐにびしよ濡れ夏の川　　</t>
    </r>
    <r>
      <rPr>
        <sz val="11"/>
        <color rgb="FFFF0000"/>
        <rFont val="ＭＳ Ｐゴシック"/>
        <family val="3"/>
        <charset val="128"/>
        <scheme val="minor"/>
      </rPr>
      <t>十河　智</t>
    </r>
    <phoneticPr fontId="1"/>
  </si>
  <si>
    <r>
      <t>バリバリと空を剥ぐごとはたた神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</si>
  <si>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>老いてなを生き下手なりや羽抜鳥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</si>
  <si>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「連選」の千日成りぬ雲の峰　　和</t>
  </si>
  <si>
    <t>和良千秋</t>
    <rPh sb="0" eb="1">
      <t>カズ</t>
    </rPh>
    <rPh sb="1" eb="2">
      <t>ヨシ</t>
    </rPh>
    <rPh sb="2" eb="4">
      <t>チアキ</t>
    </rPh>
    <phoneticPr fontId="1"/>
  </si>
  <si>
    <t>直Shinogi小口</t>
    <rPh sb="0" eb="1">
      <t>ナオ</t>
    </rPh>
    <rPh sb="8" eb="10">
      <t>コグチ</t>
    </rPh>
    <phoneticPr fontId="1"/>
  </si>
  <si>
    <t>豹柄の大阪弁やアマリリス　　和</t>
  </si>
  <si>
    <t>杉山栄太郎</t>
    <rPh sb="0" eb="2">
      <t>スギヤマ</t>
    </rPh>
    <rPh sb="2" eb="5">
      <t>エイタロウ</t>
    </rPh>
    <phoneticPr fontId="1"/>
  </si>
  <si>
    <t>公彦正則千秋</t>
    <rPh sb="0" eb="2">
      <t>キミヒコ</t>
    </rPh>
    <rPh sb="2" eb="4">
      <t>マサノリ</t>
    </rPh>
    <rPh sb="4" eb="6">
      <t>チアキ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</si>
  <si>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祐静代</t>
    </r>
    <rPh sb="0" eb="2">
      <t>ツチタニ</t>
    </rPh>
    <rPh sb="2" eb="3">
      <t>ユウ</t>
    </rPh>
    <rPh sb="3" eb="5">
      <t>シズヨ</t>
    </rPh>
    <phoneticPr fontId="1"/>
  </si>
  <si>
    <t>小口</t>
    <rPh sb="0" eb="2">
      <t>コグチ</t>
    </rPh>
    <phoneticPr fontId="1"/>
  </si>
  <si>
    <t>するすると栗鼠渡れるや木下闇　　直</t>
    <rPh sb="16" eb="17">
      <t>ナオ</t>
    </rPh>
    <phoneticPr fontId="1"/>
  </si>
  <si>
    <t>日本をぐちゃぐちゃにして梅雨滂沱　紀宣</t>
  </si>
  <si>
    <t>杉山</t>
    <rPh sb="0" eb="2">
      <t>スギヤマ</t>
    </rPh>
    <phoneticPr fontId="1"/>
  </si>
  <si>
    <t>公彦辻井</t>
    <rPh sb="0" eb="2">
      <t>キミヒコ</t>
    </rPh>
    <rPh sb="2" eb="4">
      <t>ツジイ</t>
    </rPh>
    <phoneticPr fontId="1"/>
  </si>
  <si>
    <r>
      <t>直美土谷春祐Shinogi</t>
    </r>
    <r>
      <rPr>
        <b/>
        <sz val="11"/>
        <color theme="1"/>
        <rFont val="ＭＳ Ｐゴシック"/>
        <family val="3"/>
        <charset val="128"/>
        <scheme val="minor"/>
      </rPr>
      <t>廣崎</t>
    </r>
    <rPh sb="0" eb="2">
      <t>ナオミ</t>
    </rPh>
    <rPh sb="2" eb="4">
      <t>ツチタニ</t>
    </rPh>
    <rPh sb="4" eb="5">
      <t>ハル</t>
    </rPh>
    <rPh sb="5" eb="6">
      <t>ユウ</t>
    </rPh>
    <rPh sb="13" eb="15">
      <t>ヒロサキ</t>
    </rPh>
    <phoneticPr fontId="1"/>
  </si>
  <si>
    <t>直美春</t>
    <rPh sb="0" eb="2">
      <t>ナオミ</t>
    </rPh>
    <rPh sb="2" eb="3">
      <t>ハル</t>
    </rPh>
    <phoneticPr fontId="1"/>
  </si>
  <si>
    <t>和良Shinogi杉山</t>
    <rPh sb="0" eb="1">
      <t>カズ</t>
    </rPh>
    <rPh sb="1" eb="2">
      <t>ヨシ</t>
    </rPh>
    <rPh sb="9" eb="11">
      <t>スギヤマ</t>
    </rPh>
    <phoneticPr fontId="1"/>
  </si>
  <si>
    <r>
      <t>直美春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ナオミ</t>
    </rPh>
    <rPh sb="2" eb="3">
      <t>ハル</t>
    </rPh>
    <rPh sb="3" eb="5">
      <t>ツジイ</t>
    </rPh>
    <rPh sb="5" eb="6">
      <t>ユウ</t>
    </rPh>
    <phoneticPr fontId="1"/>
  </si>
  <si>
    <t>（日）　　7</t>
    <rPh sb="1" eb="2">
      <t>ニチ</t>
    </rPh>
    <phoneticPr fontId="1"/>
  </si>
  <si>
    <t>和良慢鱚杉山</t>
    <rPh sb="0" eb="1">
      <t>カズ</t>
    </rPh>
    <rPh sb="1" eb="2">
      <t>ヨシ</t>
    </rPh>
    <rPh sb="2" eb="3">
      <t>マン</t>
    </rPh>
    <rPh sb="3" eb="4">
      <t>キス</t>
    </rPh>
    <rPh sb="4" eb="6">
      <t>スギヤマ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</si>
  <si>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直美土谷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ナオミ</t>
    </rPh>
    <rPh sb="2" eb="4">
      <t>ツチタニ</t>
    </rPh>
    <rPh sb="4" eb="6">
      <t>チアキ</t>
    </rPh>
    <phoneticPr fontId="1"/>
  </si>
  <si>
    <t>夏の月少し離れて漕ぐミシン　直美</t>
  </si>
  <si>
    <t>千秋廣崎</t>
    <rPh sb="0" eb="2">
      <t>チアキ</t>
    </rPh>
    <rPh sb="2" eb="4">
      <t>ヒロサキ</t>
    </rPh>
    <phoneticPr fontId="1"/>
  </si>
  <si>
    <t>初蝉の忽と鳴きをり朝餉どき　　栄太郎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</si>
  <si>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</si>
  <si>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土谷辻井栄太郎</t>
    </r>
    <rPh sb="0" eb="2">
      <t>マサノリ</t>
    </rPh>
    <rPh sb="2" eb="4">
      <t>ツチタニ</t>
    </rPh>
    <rPh sb="4" eb="6">
      <t>ツジイ</t>
    </rPh>
    <rPh sb="6" eb="9">
      <t>エイタロウ</t>
    </rPh>
    <phoneticPr fontId="1"/>
  </si>
  <si>
    <t>正則千秋小口</t>
    <rPh sb="0" eb="2">
      <t>マサノリ</t>
    </rPh>
    <rPh sb="2" eb="4">
      <t>チアキ</t>
    </rPh>
    <rPh sb="4" eb="6">
      <t>コグチ</t>
    </rPh>
    <phoneticPr fontId="1"/>
  </si>
  <si>
    <t>初蝉や地球は四十五億歳　　ちはる</t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</si>
  <si>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小口廣崎</t>
    </r>
    <rPh sb="0" eb="2">
      <t>チアキ</t>
    </rPh>
    <rPh sb="2" eb="4">
      <t>ツジイ</t>
    </rPh>
    <rPh sb="4" eb="6">
      <t>コグチ</t>
    </rPh>
    <rPh sb="6" eb="8">
      <t>ヒロサキ</t>
    </rPh>
    <phoneticPr fontId="1"/>
  </si>
  <si>
    <t>幼な子や泣くも笑ふも汗かいて　千秋</t>
  </si>
  <si>
    <t>廣崎</t>
    <rPh sb="0" eb="2">
      <t>ヒロサキ</t>
    </rPh>
    <phoneticPr fontId="1"/>
  </si>
  <si>
    <t>（火）</t>
    <rPh sb="1" eb="2">
      <t>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</si>
  <si>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2"/>
        <charset val="128"/>
        <scheme val="minor"/>
      </rPr>
      <t>和良祐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カズ</t>
    </rPh>
    <rPh sb="3" eb="4">
      <t>ヨシ</t>
    </rPh>
    <rPh sb="4" eb="5">
      <t>ユウ</t>
    </rPh>
    <rPh sb="5" eb="7">
      <t>コグチ</t>
    </rPh>
    <rPh sb="7" eb="10">
      <t>エイタロウ</t>
    </rPh>
    <phoneticPr fontId="1"/>
  </si>
  <si>
    <t>公彦トモ子</t>
    <rPh sb="0" eb="2">
      <t>キミヒコ</t>
    </rPh>
    <rPh sb="4" eb="5">
      <t>コ</t>
    </rPh>
    <phoneticPr fontId="1"/>
  </si>
  <si>
    <t>夏帽子カモフラージュは効果的　亜仁子</t>
  </si>
  <si>
    <t>トモ子</t>
    <rPh sb="2" eb="3">
      <t>コ</t>
    </rPh>
    <phoneticPr fontId="1"/>
  </si>
  <si>
    <t>公彦静代</t>
    <rPh sb="0" eb="2">
      <t>キミヒコ</t>
    </rPh>
    <rPh sb="2" eb="4">
      <t>シズヨ</t>
    </rPh>
    <phoneticPr fontId="1"/>
  </si>
  <si>
    <t>神宮寺慢鱚正則祐辻井静代春小口杉山</t>
    <rPh sb="0" eb="3">
      <t>ジングウジ</t>
    </rPh>
    <rPh sb="3" eb="4">
      <t>マン</t>
    </rPh>
    <rPh sb="4" eb="5">
      <t>キス</t>
    </rPh>
    <rPh sb="5" eb="7">
      <t>マサノリ</t>
    </rPh>
    <rPh sb="7" eb="8">
      <t>ユウ</t>
    </rPh>
    <rPh sb="8" eb="10">
      <t>ツジイ</t>
    </rPh>
    <rPh sb="10" eb="12">
      <t>シズヨ</t>
    </rPh>
    <rPh sb="12" eb="13">
      <t>ハル</t>
    </rPh>
    <rPh sb="13" eb="15">
      <t>コグチ</t>
    </rPh>
    <rPh sb="15" eb="17">
      <t>スギヤマ</t>
    </rPh>
    <phoneticPr fontId="1"/>
  </si>
  <si>
    <t>和良正則辻井小口</t>
    <rPh sb="0" eb="1">
      <t>カズ</t>
    </rPh>
    <rPh sb="1" eb="2">
      <t>ヨシ</t>
    </rPh>
    <rPh sb="2" eb="4">
      <t>マサノリ</t>
    </rPh>
    <rPh sb="4" eb="6">
      <t>ツジイ</t>
    </rPh>
    <rPh sb="6" eb="8">
      <t>コグチ</t>
    </rPh>
    <phoneticPr fontId="1"/>
  </si>
  <si>
    <t>継ぎ足しは創業以来鰻かな 慢鱚</t>
  </si>
  <si>
    <r>
      <t>和良千秋</t>
    </r>
    <r>
      <rPr>
        <sz val="11"/>
        <color theme="1"/>
        <rFont val="ＭＳ Ｐゴシック"/>
        <family val="3"/>
        <charset val="128"/>
        <scheme val="minor"/>
      </rPr>
      <t>祐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カズ</t>
    </rPh>
    <rPh sb="1" eb="2">
      <t>ヨシ</t>
    </rPh>
    <rPh sb="2" eb="4">
      <t>チアキ</t>
    </rPh>
    <rPh sb="4" eb="5">
      <t>ユウ</t>
    </rPh>
    <rPh sb="5" eb="7">
      <t>ツジイ</t>
    </rPh>
    <rPh sb="14" eb="17">
      <t>エイタロウ</t>
    </rPh>
    <phoneticPr fontId="1"/>
  </si>
  <si>
    <t>雷鳴の囁きながら東（ひんがし）へ 昼顔</t>
  </si>
  <si>
    <t>夏の川草葉の陰に隠れし子　十河　智</t>
  </si>
  <si>
    <t>Ｇパンに赤いペディキュア梅雨の月　祐</t>
  </si>
  <si>
    <t>夕顔や宿の敷布の深き皺 一路</t>
  </si>
  <si>
    <t>春Shinogi</t>
    <rPh sb="0" eb="1">
      <t>ハル</t>
    </rPh>
    <phoneticPr fontId="1"/>
  </si>
  <si>
    <t>夏球児コールド負けも強く礼 淳</t>
  </si>
  <si>
    <t>慢鱚</t>
    <rPh sb="0" eb="1">
      <t>マン</t>
    </rPh>
    <rPh sb="1" eb="2">
      <t>キス</t>
    </rPh>
    <phoneticPr fontId="1"/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</si>
  <si>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祐静代</t>
    </r>
    <rPh sb="0" eb="2">
      <t>キミヒコ</t>
    </rPh>
    <rPh sb="2" eb="4">
      <t>チアキ</t>
    </rPh>
    <rPh sb="4" eb="5">
      <t>ユウ</t>
    </rPh>
    <rPh sb="5" eb="7">
      <t>シズヨ</t>
    </rPh>
    <phoneticPr fontId="1"/>
  </si>
  <si>
    <t>辯天堂（べんてんどう）開門前の蓮かな　正則</t>
  </si>
  <si>
    <t>Shinogi</t>
    <phoneticPr fontId="1"/>
  </si>
  <si>
    <t>ファミコンの音色ぴこぴこ夏座敷　滿</t>
  </si>
  <si>
    <t>慢鱚千秋栄太郎</t>
    <rPh sb="0" eb="1">
      <t>マン</t>
    </rPh>
    <rPh sb="1" eb="2">
      <t>キス</t>
    </rPh>
    <rPh sb="2" eb="4">
      <t>チアキ</t>
    </rPh>
    <rPh sb="4" eb="7">
      <t>エイタロウ</t>
    </rPh>
    <phoneticPr fontId="1"/>
  </si>
  <si>
    <t>工場の階段錆びてゐる炎暑　千秋</t>
  </si>
  <si>
    <t>溶接の火花の高く梅雨明ける　千秋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</si>
  <si>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辻井静代春</t>
    </r>
    <rPh sb="0" eb="2">
      <t>マサノリ</t>
    </rPh>
    <rPh sb="2" eb="4">
      <t>ツジイ</t>
    </rPh>
    <rPh sb="4" eb="6">
      <t>シズヨ</t>
    </rPh>
    <rPh sb="6" eb="7">
      <t>ハル</t>
    </rPh>
    <phoneticPr fontId="1"/>
  </si>
  <si>
    <t>梅雨明けの雲のゆくへを追ひにけり　　満徳</t>
  </si>
  <si>
    <t>あの頃は格差知らずの天花粉　直</t>
  </si>
  <si>
    <t>知らぬ道ばかり選びて夏休 慢鱚</t>
  </si>
  <si>
    <t>夕焼けの窓に来てゐるナポリタン　滿</t>
  </si>
  <si>
    <t>蓮の花釈迦の掌の向き右ひだり 蓮香</t>
  </si>
  <si>
    <t>公彦</t>
    <rPh sb="0" eb="2">
      <t>キミヒコ</t>
    </rPh>
    <phoneticPr fontId="1"/>
  </si>
  <si>
    <t>キャンプファイヤー火の一生を見てゐたり　千秋</t>
  </si>
  <si>
    <t>子は飽きてわれの世話する兜虫　千秋</t>
  </si>
  <si>
    <t>公彦ちはる</t>
    <rPh sb="0" eb="2">
      <t>キミヒコ</t>
    </rPh>
    <phoneticPr fontId="1"/>
  </si>
  <si>
    <t>宿坊の畳の固さ麦湯飲む　正則</t>
  </si>
  <si>
    <t>ドーナッツ輪の中にある夏の雲　春</t>
  </si>
  <si>
    <t>枇杷熟れて開かれてゆく躰かな 昼顔</t>
  </si>
  <si>
    <r>
      <t>歩み行く程に暁けゆく朝涼し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</si>
  <si>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糸鳴りの響く渓谷大山女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</si>
  <si>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喧嘩めく裸まつりの浜言葉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</si>
  <si>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民間の宇宙旅行や夏の星　　和</t>
  </si>
  <si>
    <t>Shinogi</t>
    <phoneticPr fontId="1"/>
  </si>
  <si>
    <t>睡蓮の朝ごと開くいのちかな　直</t>
  </si>
  <si>
    <t>亜仁子</t>
    <rPh sb="0" eb="1">
      <t>ア</t>
    </rPh>
    <rPh sb="1" eb="2">
      <t>ニ</t>
    </rPh>
    <rPh sb="2" eb="3">
      <t>コ</t>
    </rPh>
    <phoneticPr fontId="1"/>
  </si>
  <si>
    <t>（水）</t>
    <rPh sb="1" eb="2">
      <t>スイ</t>
    </rPh>
    <phoneticPr fontId="1"/>
  </si>
  <si>
    <t>海見ゆる古墳の丘や百日紅　　和</t>
  </si>
  <si>
    <t>栄太郎</t>
    <rPh sb="0" eb="3">
      <t>エイタロウ</t>
    </rPh>
    <phoneticPr fontId="1"/>
  </si>
  <si>
    <t>銀輪を浜に倒して夏休み　滿</t>
  </si>
  <si>
    <t>千秋正則辻井祐Shinogi</t>
    <rPh sb="0" eb="2">
      <t>チアキ</t>
    </rPh>
    <rPh sb="2" eb="4">
      <t>マサノリ</t>
    </rPh>
    <rPh sb="4" eb="6">
      <t>ツジイ</t>
    </rPh>
    <rPh sb="6" eb="7">
      <t>ユウ</t>
    </rPh>
    <phoneticPr fontId="1"/>
  </si>
  <si>
    <t>父の夏父の口癖『バカヤロー』　眠兎</t>
  </si>
  <si>
    <t>公彦</t>
    <rPh sb="0" eb="2">
      <t>キミヒコ</t>
    </rPh>
    <phoneticPr fontId="1"/>
  </si>
  <si>
    <t>この夏を乗り切る一日三句もて　直</t>
  </si>
  <si>
    <t>「大」「大」「大」大中小の昼寝かな 慢鱚</t>
  </si>
  <si>
    <t>釣竿を持つて会釈や夏の渓　泰與</t>
  </si>
  <si>
    <t>軍手刺す棘の逞し胡瓜かな　祐</t>
  </si>
  <si>
    <t>初蚊帳やほのかに去年の名殘あり　祐</t>
  </si>
  <si>
    <t>ほうたるにならねば逢ひに来れぬ人　　ちはる</t>
  </si>
  <si>
    <r>
      <t>片陰を声のはみ出づ長話</t>
    </r>
    <r>
      <rPr>
        <sz val="11"/>
        <color rgb="FFFF0000"/>
        <rFont val="ＭＳ Ｐゴシック"/>
        <family val="3"/>
        <charset val="128"/>
        <scheme val="minor"/>
      </rPr>
      <t xml:space="preserve"> 昼顔</t>
    </r>
    <phoneticPr fontId="1"/>
  </si>
  <si>
    <r>
      <t>すぐ消ゆるスマホの明かり星の恋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</si>
  <si>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甲虫少年自説曲げおらず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</si>
  <si>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和良</t>
    <rPh sb="0" eb="1">
      <t>カズ</t>
    </rPh>
    <rPh sb="1" eb="2">
      <t>ヨシ</t>
    </rPh>
    <phoneticPr fontId="1"/>
  </si>
  <si>
    <r>
      <t>青田波見まほし歩む朝の畦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</si>
  <si>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鉄釘を入れて色増す茄子漬　　和</t>
  </si>
  <si>
    <t>千秋小口静代</t>
    <rPh sb="0" eb="2">
      <t>チアキ</t>
    </rPh>
    <rPh sb="2" eb="4">
      <t>コグチ</t>
    </rPh>
    <rPh sb="4" eb="6">
      <t>シズヨ</t>
    </rPh>
    <phoneticPr fontId="1"/>
  </si>
  <si>
    <t>空海の一喝をあび昼寝覚め　眠兎</t>
  </si>
  <si>
    <t>直</t>
    <rPh sb="0" eb="1">
      <t>ナオ</t>
    </rPh>
    <phoneticPr fontId="1"/>
  </si>
  <si>
    <t>慢鱚小口春</t>
    <rPh sb="0" eb="1">
      <t>マン</t>
    </rPh>
    <rPh sb="1" eb="2">
      <t>キス</t>
    </rPh>
    <rPh sb="2" eb="4">
      <t>コグチ</t>
    </rPh>
    <rPh sb="4" eb="5">
      <t>ハル</t>
    </rPh>
    <phoneticPr fontId="1"/>
  </si>
  <si>
    <t>耳朶を這ふ熱き吐息や青簾 昼顔</t>
  </si>
  <si>
    <t>栄太郎</t>
    <rPh sb="0" eb="3">
      <t>エイタロウ</t>
    </rPh>
    <phoneticPr fontId="1"/>
  </si>
  <si>
    <t>公彦辻井杉山</t>
    <rPh sb="0" eb="2">
      <t>キミヒコ</t>
    </rPh>
    <rPh sb="2" eb="4">
      <t>ツジイ</t>
    </rPh>
    <rPh sb="4" eb="6">
      <t>スギヤマ</t>
    </rPh>
    <phoneticPr fontId="1"/>
  </si>
  <si>
    <r>
      <t>正則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小口杉山</t>
    </r>
    <rPh sb="0" eb="2">
      <t>マサノリ</t>
    </rPh>
    <rPh sb="2" eb="3">
      <t>カズ</t>
    </rPh>
    <rPh sb="3" eb="4">
      <t>ヨシ</t>
    </rPh>
    <rPh sb="4" eb="6">
      <t>コグチ</t>
    </rPh>
    <rPh sb="6" eb="8">
      <t>スギヤマ</t>
    </rPh>
    <phoneticPr fontId="1"/>
  </si>
  <si>
    <r>
      <t>千秋</t>
    </r>
    <r>
      <rPr>
        <b/>
        <sz val="11"/>
        <color theme="1"/>
        <rFont val="ＭＳ Ｐゴシック"/>
        <family val="3"/>
        <charset val="128"/>
        <scheme val="minor"/>
      </rPr>
      <t>正則祐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4">
      <t>マサノリ</t>
    </rPh>
    <rPh sb="4" eb="5">
      <t>ユウ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</si>
  <si>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静代春</t>
    </r>
    <rPh sb="0" eb="1">
      <t>カズ</t>
    </rPh>
    <rPh sb="1" eb="2">
      <t>ヨシ</t>
    </rPh>
    <rPh sb="2" eb="4">
      <t>スギヤマ</t>
    </rPh>
    <rPh sb="4" eb="6">
      <t>シズヨ</t>
    </rPh>
    <rPh sb="6" eb="7">
      <t>ハル</t>
    </rPh>
    <phoneticPr fontId="1"/>
  </si>
  <si>
    <r>
      <t>ちはる和良</t>
    </r>
    <r>
      <rPr>
        <b/>
        <sz val="11"/>
        <color theme="1"/>
        <rFont val="ＭＳ Ｐゴシック"/>
        <family val="3"/>
        <charset val="128"/>
        <scheme val="minor"/>
      </rPr>
      <t>静代</t>
    </r>
    <rPh sb="3" eb="4">
      <t>カズ</t>
    </rPh>
    <rPh sb="4" eb="5">
      <t>ヨシ</t>
    </rPh>
    <rPh sb="5" eb="7">
      <t>シズヨ</t>
    </rPh>
    <phoneticPr fontId="1"/>
  </si>
  <si>
    <t>藤田の裸婦乳白色に滴れり　　ちはる</t>
    <phoneticPr fontId="1"/>
  </si>
  <si>
    <t>辻井</t>
    <rPh sb="0" eb="2">
      <t>ツジイ</t>
    </rPh>
    <phoneticPr fontId="1"/>
  </si>
  <si>
    <r>
      <t>千秋慢鱚辻井</t>
    </r>
    <r>
      <rPr>
        <sz val="11"/>
        <color theme="1"/>
        <rFont val="ＭＳ Ｐゴシック"/>
        <family val="3"/>
        <charset val="128"/>
        <scheme val="minor"/>
      </rPr>
      <t>祐Shinogi杉山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チアキ</t>
    </rPh>
    <rPh sb="2" eb="3">
      <t>マン</t>
    </rPh>
    <rPh sb="3" eb="4">
      <t>キス</t>
    </rPh>
    <rPh sb="4" eb="6">
      <t>ツジイ</t>
    </rPh>
    <rPh sb="6" eb="7">
      <t>ユウ</t>
    </rPh>
    <rPh sb="14" eb="16">
      <t>スギヤマ</t>
    </rPh>
    <rPh sb="16" eb="19">
      <t>エイタロウ</t>
    </rPh>
    <rPh sb="19" eb="21">
      <t>シズヨ</t>
    </rPh>
    <rPh sb="21" eb="22">
      <t>ハル</t>
    </rPh>
    <phoneticPr fontId="1"/>
  </si>
  <si>
    <t>利根堤風の飛びつく夏帽子　春</t>
  </si>
  <si>
    <t>小口</t>
    <rPh sb="0" eb="2">
      <t>コグチ</t>
    </rPh>
    <phoneticPr fontId="1"/>
  </si>
  <si>
    <t>（木）</t>
    <rPh sb="1" eb="2">
      <t>モク</t>
    </rPh>
    <phoneticPr fontId="1"/>
  </si>
  <si>
    <r>
      <t>静代杉山</t>
    </r>
    <r>
      <rPr>
        <b/>
        <sz val="11"/>
        <color rgb="FFFF0000"/>
        <rFont val="ＭＳ Ｐゴシック"/>
        <family val="3"/>
        <charset val="128"/>
        <scheme val="minor"/>
      </rPr>
      <t>Shinogi栄太郎</t>
    </r>
    <rPh sb="0" eb="2">
      <t>シズヨ</t>
    </rPh>
    <rPh sb="2" eb="4">
      <t>スギヤマ</t>
    </rPh>
    <rPh sb="11" eb="14">
      <t>エイタロウ</t>
    </rPh>
    <phoneticPr fontId="1"/>
  </si>
  <si>
    <t>青柿や天下取るぞと空睨み　　和</t>
  </si>
  <si>
    <t>公彦</t>
    <rPh sb="0" eb="2">
      <t>キミヒコ</t>
    </rPh>
    <phoneticPr fontId="1"/>
  </si>
  <si>
    <t>ひとひらがひとひらを呼び沙羅落花　　和</t>
  </si>
  <si>
    <t>一転し暗幕降ろす送り梅雨 昼顔</t>
  </si>
  <si>
    <t>夕涼し君と合わせる歩幅かな　眠兎</t>
  </si>
  <si>
    <t>田舎家の仕舞湯寂し夏蛙　春</t>
  </si>
  <si>
    <t>山の端にもがく叢雲梅雨の果　一路</t>
  </si>
  <si>
    <t>草毟り風の無き日は直ぐに飽き　滿</t>
  </si>
  <si>
    <r>
      <t>笹百合の咳込むほどに匂ひけり　　</t>
    </r>
    <r>
      <rPr>
        <sz val="11"/>
        <color rgb="FFFF0000"/>
        <rFont val="ＭＳ Ｐゴシック"/>
        <family val="3"/>
        <charset val="128"/>
        <scheme val="minor"/>
      </rPr>
      <t>　ちはる</t>
    </r>
    <phoneticPr fontId="1"/>
  </si>
  <si>
    <t>和良</t>
    <rPh sb="0" eb="1">
      <t>カズ</t>
    </rPh>
    <rPh sb="1" eb="2">
      <t>ヨシ</t>
    </rPh>
    <phoneticPr fontId="1"/>
  </si>
  <si>
    <r>
      <t>露草の青の目に染む朝の畦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</si>
  <si>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尼寺に夕餉の音や苔の花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</si>
  <si>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週末の庭先に張るテントかな</t>
    </r>
    <r>
      <rPr>
        <sz val="11"/>
        <color rgb="FFFF0000"/>
        <rFont val="ＭＳ Ｐゴシック"/>
        <family val="3"/>
        <charset val="128"/>
        <scheme val="minor"/>
      </rPr>
      <t>　紀宣</t>
    </r>
    <phoneticPr fontId="1"/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</si>
  <si>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キミヒコ</t>
    </rPh>
    <phoneticPr fontId="1"/>
  </si>
  <si>
    <t>和良春</t>
    <rPh sb="0" eb="1">
      <t>カズ</t>
    </rPh>
    <rPh sb="1" eb="2">
      <t>ヨシ</t>
    </rPh>
    <rPh sb="2" eb="3">
      <t>ハル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</si>
  <si>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正則辻井Shinogi</t>
    </r>
    <rPh sb="0" eb="1">
      <t>カズ</t>
    </rPh>
    <rPh sb="1" eb="2">
      <t>ヨシ</t>
    </rPh>
    <rPh sb="2" eb="3">
      <t>マン</t>
    </rPh>
    <rPh sb="3" eb="4">
      <t>キス</t>
    </rPh>
    <rPh sb="4" eb="6">
      <t>マサノリ</t>
    </rPh>
    <rPh sb="6" eb="8">
      <t>ツジイ</t>
    </rPh>
    <phoneticPr fontId="1"/>
  </si>
  <si>
    <t>和良辻井祐春小口</t>
    <rPh sb="0" eb="1">
      <t>カズ</t>
    </rPh>
    <rPh sb="1" eb="2">
      <t>ヨシ</t>
    </rPh>
    <rPh sb="2" eb="4">
      <t>ツジイ</t>
    </rPh>
    <rPh sb="4" eb="5">
      <t>ユウ</t>
    </rPh>
    <rPh sb="5" eb="6">
      <t>ハル</t>
    </rPh>
    <rPh sb="6" eb="8">
      <t>コグチ</t>
    </rPh>
    <phoneticPr fontId="1"/>
  </si>
  <si>
    <r>
      <t>公彦</t>
    </r>
    <r>
      <rPr>
        <sz val="11"/>
        <color rgb="FFFF0000"/>
        <rFont val="ＭＳ Ｐゴシック"/>
        <family val="3"/>
        <charset val="128"/>
        <scheme val="minor"/>
      </rPr>
      <t>土谷栄太郎</t>
    </r>
    <rPh sb="0" eb="2">
      <t>キミヒコ</t>
    </rPh>
    <rPh sb="2" eb="4">
      <t>ツチタニ</t>
    </rPh>
    <rPh sb="4" eb="7">
      <t>エイタロウ</t>
    </rPh>
    <phoneticPr fontId="1"/>
  </si>
  <si>
    <t>（金）</t>
    <rPh sb="1" eb="2">
      <t>キン</t>
    </rPh>
    <phoneticPr fontId="1"/>
  </si>
  <si>
    <t>恋の句の続けば飽きる心太　　和</t>
  </si>
  <si>
    <t>燕の子餌をやりたし親のよに　蓮子</t>
  </si>
  <si>
    <t>水中花それでも恋はやってくる　紀宣</t>
  </si>
  <si>
    <t>直美</t>
    <rPh sb="0" eb="2">
      <t>ナオミ</t>
    </rPh>
    <phoneticPr fontId="1"/>
  </si>
  <si>
    <t>虫干しの説明からの女子会に 慢鱚</t>
  </si>
  <si>
    <t>露地育て試行錯誤の青バナナ　俊克</t>
  </si>
  <si>
    <t>遠雷やもう話せない人となる　素子</t>
  </si>
  <si>
    <t>晴れマークつづく梅列島雨明ける　一路</t>
  </si>
  <si>
    <t>夕立の後ろに回れたらいいな　紀宣</t>
  </si>
  <si>
    <t>和良</t>
    <rPh sb="0" eb="1">
      <t>カズ</t>
    </rPh>
    <rPh sb="1" eb="2">
      <t>ヨシ</t>
    </rPh>
    <phoneticPr fontId="1"/>
  </si>
  <si>
    <r>
      <t>睦言を聞いて赤らむ蚊遣豚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</si>
  <si>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峰雲や遠くの孫の会えぬ日々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</si>
  <si>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直美土谷和良</t>
    <rPh sb="0" eb="2">
      <t>ナオミ</t>
    </rPh>
    <rPh sb="2" eb="4">
      <t>ツチタニ</t>
    </rPh>
    <rPh sb="4" eb="5">
      <t>カズ</t>
    </rPh>
    <rPh sb="5" eb="6">
      <t>ヨシ</t>
    </rPh>
    <phoneticPr fontId="1"/>
  </si>
  <si>
    <r>
      <t>家も木も根刮ぎ流し暴れ梅雨</t>
    </r>
    <r>
      <rPr>
        <sz val="11"/>
        <color rgb="FFFF0000"/>
        <rFont val="ＭＳ Ｐゴシック"/>
        <family val="3"/>
        <charset val="128"/>
        <scheme val="minor"/>
      </rPr>
      <t>　夢積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</si>
  <si>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奮発の播州産や冷素麺</t>
    </r>
    <r>
      <rPr>
        <sz val="11"/>
        <color rgb="FFFF0000"/>
        <rFont val="ＭＳ Ｐゴシック"/>
        <family val="2"/>
        <charset val="128"/>
        <scheme val="minor"/>
      </rPr>
      <t>　滿</t>
    </r>
    <phoneticPr fontId="1"/>
  </si>
  <si>
    <r>
      <t>公彦辻井祐小口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キミヒコ</t>
    </rPh>
    <rPh sb="2" eb="4">
      <t>ツジイ</t>
    </rPh>
    <rPh sb="4" eb="5">
      <t>ユウ</t>
    </rPh>
    <rPh sb="5" eb="7">
      <t>コグチ</t>
    </rPh>
    <rPh sb="14" eb="17">
      <t>エイタロウ</t>
    </rPh>
    <phoneticPr fontId="1"/>
  </si>
  <si>
    <t>公彦千秋裕Shinogi土谷</t>
    <rPh sb="0" eb="2">
      <t>キミヒコ</t>
    </rPh>
    <rPh sb="2" eb="4">
      <t>チアキ</t>
    </rPh>
    <rPh sb="4" eb="5">
      <t>ユウ</t>
    </rPh>
    <rPh sb="12" eb="14">
      <t>ツチタニ</t>
    </rPh>
    <phoneticPr fontId="1"/>
  </si>
  <si>
    <t>何もせぬ時間の癒しキャンプかな　亜仁子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</si>
  <si>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春辻井</t>
    </r>
    <rPh sb="0" eb="2">
      <t>キミヒコ</t>
    </rPh>
    <rPh sb="2" eb="3">
      <t>ハル</t>
    </rPh>
    <rPh sb="3" eb="5">
      <t>ツジイ</t>
    </rPh>
    <phoneticPr fontId="1"/>
  </si>
  <si>
    <t>ビル街の減りゆく泥や親燕 慢鱚</t>
  </si>
  <si>
    <t>杉山広崎</t>
    <rPh sb="0" eb="2">
      <t>スギヤマ</t>
    </rPh>
    <rPh sb="2" eb="4">
      <t>ヒロサキ</t>
    </rPh>
    <phoneticPr fontId="1"/>
  </si>
  <si>
    <r>
      <t>千秋和良静代</t>
    </r>
    <r>
      <rPr>
        <b/>
        <sz val="11"/>
        <color theme="1"/>
        <rFont val="ＭＳ Ｐゴシック"/>
        <family val="3"/>
        <charset val="128"/>
        <scheme val="minor"/>
      </rPr>
      <t>小口亜に子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チアキ</t>
    </rPh>
    <rPh sb="2" eb="3">
      <t>カズ</t>
    </rPh>
    <rPh sb="3" eb="4">
      <t>ヨシ</t>
    </rPh>
    <rPh sb="4" eb="6">
      <t>シズヨ</t>
    </rPh>
    <rPh sb="6" eb="8">
      <t>コグチ</t>
    </rPh>
    <rPh sb="8" eb="9">
      <t>ア</t>
    </rPh>
    <rPh sb="10" eb="11">
      <t>コ</t>
    </rPh>
    <rPh sb="11" eb="13">
      <t>ツジイ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</si>
  <si>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Shinogi正則広崎土谷</t>
    </r>
    <rPh sb="0" eb="2">
      <t>チアキ</t>
    </rPh>
    <rPh sb="2" eb="3">
      <t>マン</t>
    </rPh>
    <rPh sb="3" eb="4">
      <t>キス</t>
    </rPh>
    <rPh sb="4" eb="6">
      <t>シズヨ</t>
    </rPh>
    <rPh sb="13" eb="15">
      <t>マサノリ</t>
    </rPh>
    <rPh sb="15" eb="17">
      <t>ヒロサキ</t>
    </rPh>
    <rPh sb="17" eb="19">
      <t>ツチタニ</t>
    </rPh>
    <phoneticPr fontId="1"/>
  </si>
  <si>
    <r>
      <t>千秋慢鱚和良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小口shinogi正則栄太郎</t>
    </r>
    <r>
      <rPr>
        <b/>
        <sz val="11"/>
        <color theme="1"/>
        <rFont val="ＭＳ Ｐゴシック"/>
        <family val="3"/>
        <charset val="128"/>
        <scheme val="minor"/>
      </rPr>
      <t>広崎</t>
    </r>
    <rPh sb="0" eb="2">
      <t>チアキ</t>
    </rPh>
    <rPh sb="2" eb="3">
      <t>マン</t>
    </rPh>
    <rPh sb="3" eb="4">
      <t>キス</t>
    </rPh>
    <rPh sb="4" eb="5">
      <t>カズ</t>
    </rPh>
    <rPh sb="5" eb="6">
      <t>ヨシ</t>
    </rPh>
    <rPh sb="6" eb="7">
      <t>ユウ</t>
    </rPh>
    <rPh sb="7" eb="9">
      <t>コグチ</t>
    </rPh>
    <rPh sb="16" eb="18">
      <t>マサノリ</t>
    </rPh>
    <rPh sb="18" eb="21">
      <t>エイタロウ</t>
    </rPh>
    <rPh sb="21" eb="23">
      <t>ヒロサキ</t>
    </rPh>
    <phoneticPr fontId="1"/>
  </si>
  <si>
    <t>臍押さるるメロンの日課恙無し 昼顔</t>
  </si>
  <si>
    <t>捩花のへそ曲がりなる真つ直ぐに　　栄太郎</t>
  </si>
  <si>
    <r>
      <t>直杉山</t>
    </r>
    <r>
      <rPr>
        <sz val="11"/>
        <color theme="1"/>
        <rFont val="ＭＳ Ｐゴシック"/>
        <family val="3"/>
        <charset val="128"/>
        <scheme val="minor"/>
      </rPr>
      <t>広崎</t>
    </r>
    <rPh sb="0" eb="1">
      <t>ナオ</t>
    </rPh>
    <rPh sb="1" eb="3">
      <t>スギヤマ</t>
    </rPh>
    <rPh sb="3" eb="5">
      <t>ヒロサキ</t>
    </rPh>
    <phoneticPr fontId="1"/>
  </si>
  <si>
    <t>公彦正則</t>
    <rPh sb="0" eb="2">
      <t>キミヒコ</t>
    </rPh>
    <rPh sb="2" eb="4">
      <t>マサノリ</t>
    </rPh>
    <phoneticPr fontId="1"/>
  </si>
  <si>
    <t>慢鱚静代土谷</t>
    <rPh sb="0" eb="1">
      <t>マン</t>
    </rPh>
    <rPh sb="1" eb="2">
      <t>キス</t>
    </rPh>
    <rPh sb="2" eb="4">
      <t>シズヨ</t>
    </rPh>
    <rPh sb="4" eb="6">
      <t>ツチタニ</t>
    </rPh>
    <phoneticPr fontId="1"/>
  </si>
  <si>
    <t>学食のカレーライスや燕の子　正則</t>
  </si>
  <si>
    <t>小口杉山</t>
    <rPh sb="0" eb="2">
      <t>コグチ</t>
    </rPh>
    <rPh sb="2" eb="4">
      <t>スギヤマ</t>
    </rPh>
    <phoneticPr fontId="1"/>
  </si>
  <si>
    <t>梅雨深し鳥と少女の銅版画　千秋</t>
  </si>
  <si>
    <t>正則土谷</t>
    <rPh sb="0" eb="2">
      <t>マサノリ</t>
    </rPh>
    <rPh sb="2" eb="4">
      <t>ツチタニ</t>
    </rPh>
    <phoneticPr fontId="1"/>
  </si>
  <si>
    <t>錦鯉ひらひら雨の一雫　　千秋</t>
    <rPh sb="12" eb="14">
      <t>チアキ</t>
    </rPh>
    <phoneticPr fontId="1"/>
  </si>
  <si>
    <t>大阿蘇へとどろきわたる雷雨かな　　満徳</t>
  </si>
  <si>
    <t>空蝉のおのづからなる崩れかな　直</t>
  </si>
  <si>
    <t>公彦栄太郎</t>
    <rPh sb="0" eb="2">
      <t>キミヒコ</t>
    </rPh>
    <rPh sb="2" eb="5">
      <t>エイタロウ</t>
    </rPh>
    <phoneticPr fontId="1"/>
  </si>
  <si>
    <t>すれ違ふ共働きや冷し麦 慢鱚</t>
  </si>
  <si>
    <t>青柿の形いよいよ整へり　滿</t>
  </si>
  <si>
    <t>涼しさの宿や湖風付いてをり　滿</t>
  </si>
  <si>
    <t>慢鱚裕</t>
    <rPh sb="0" eb="1">
      <t>マン</t>
    </rPh>
    <rPh sb="1" eb="2">
      <t>キス</t>
    </rPh>
    <rPh sb="2" eb="3">
      <t>ユウ</t>
    </rPh>
    <phoneticPr fontId="1"/>
  </si>
  <si>
    <t>土谷正則</t>
    <rPh sb="0" eb="2">
      <t>ツチタニ</t>
    </rPh>
    <rPh sb="2" eb="4">
      <t>マサノリ</t>
    </rPh>
    <phoneticPr fontId="1"/>
  </si>
  <si>
    <r>
      <t>直栄太郎</t>
    </r>
    <r>
      <rPr>
        <sz val="11"/>
        <color theme="1"/>
        <rFont val="ＭＳ Ｐゴシック"/>
        <family val="3"/>
        <charset val="128"/>
        <scheme val="minor"/>
      </rPr>
      <t>杉山春</t>
    </r>
    <rPh sb="0" eb="1">
      <t>ナオ</t>
    </rPh>
    <rPh sb="1" eb="4">
      <t>エイタロウ</t>
    </rPh>
    <rPh sb="4" eb="6">
      <t>スギヤマ</t>
    </rPh>
    <rPh sb="6" eb="7">
      <t>ハル</t>
    </rPh>
    <phoneticPr fontId="1"/>
  </si>
  <si>
    <t>土谷小口</t>
    <rPh sb="0" eb="2">
      <t>ツチタニ</t>
    </rPh>
    <rPh sb="2" eb="4">
      <t>コグチ</t>
    </rPh>
    <phoneticPr fontId="1"/>
  </si>
  <si>
    <t>梅雨明の空に山野の深呼吸　一路</t>
  </si>
  <si>
    <t>正則春shinogi杉山</t>
    <rPh sb="0" eb="2">
      <t>マサノリ</t>
    </rPh>
    <rPh sb="2" eb="3">
      <t>ハル</t>
    </rPh>
    <rPh sb="10" eb="12">
      <t>スギヤマ</t>
    </rPh>
    <phoneticPr fontId="1"/>
  </si>
  <si>
    <t>佛前に初物西瓜四半分　祐</t>
  </si>
  <si>
    <t>裕</t>
    <rPh sb="0" eb="1">
      <t>ユウ</t>
    </rPh>
    <phoneticPr fontId="1"/>
  </si>
  <si>
    <t>サングラス声かけられる田舎町 啓衛門</t>
  </si>
  <si>
    <t xml:space="preserve">土谷辻井Shinogi </t>
    <rPh sb="0" eb="2">
      <t>ツチタニ</t>
    </rPh>
    <rPh sb="2" eb="4">
      <t>ツジイ</t>
    </rPh>
    <phoneticPr fontId="1"/>
  </si>
  <si>
    <t>荒れ狂う雷光にはや惹かれおり　茂</t>
  </si>
  <si>
    <t>路地の空かく美しく虹の顕つ　直</t>
  </si>
  <si>
    <t>空蝉やなほもこの世にしがみつく 昼顔</t>
  </si>
  <si>
    <r>
      <t>蛍包む生命線の点滅す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</si>
  <si>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花の名を忘れて獨り夕端居　祐</t>
  </si>
  <si>
    <t>一徹の主麺打つ古簾　滿</t>
  </si>
  <si>
    <t>蚊遣火を左右に焚くや上がり端　滿</t>
  </si>
  <si>
    <t>夏草の中に石段探し出す　千秋</t>
  </si>
  <si>
    <r>
      <t>胡瓜の巻きひげを滑る雨雫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</si>
  <si>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t>和良</t>
    <rPh sb="0" eb="2">
      <t>カズヨシ</t>
    </rPh>
    <phoneticPr fontId="1"/>
  </si>
  <si>
    <r>
      <t>溽暑かな五右衛門風呂に下駄二つ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</si>
  <si>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r>
      <t>蝉鳴くやうねりて遠く近くとも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</si>
  <si>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t>極署かな地獄の釜の蓋開く　　和</t>
  </si>
  <si>
    <t>慢鱚和良辻井</t>
    <rPh sb="0" eb="1">
      <t>マン</t>
    </rPh>
    <rPh sb="1" eb="2">
      <t>キス</t>
    </rPh>
    <rPh sb="2" eb="4">
      <t>カズヨシ</t>
    </rPh>
    <rPh sb="4" eb="6">
      <t>ツジイ</t>
    </rPh>
    <phoneticPr fontId="1"/>
  </si>
  <si>
    <t>和良藤倉</t>
    <rPh sb="0" eb="2">
      <t>カズヨシ</t>
    </rPh>
    <rPh sb="2" eb="4">
      <t>フジクラ</t>
    </rPh>
    <phoneticPr fontId="1"/>
  </si>
  <si>
    <t>初蝉や遠く近くに子らの声　　浩正</t>
  </si>
  <si>
    <t>子燕や厳しき空へ巣立ちたり　　蓮子</t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</si>
  <si>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キミヒコ</t>
    </rPh>
    <rPh sb="2" eb="4">
      <t>ツジイ</t>
    </rPh>
    <phoneticPr fontId="1"/>
  </si>
  <si>
    <t>正則裕千秋春</t>
    <rPh sb="0" eb="2">
      <t>マサノリ</t>
    </rPh>
    <rPh sb="2" eb="3">
      <t>ユウ</t>
    </rPh>
    <rPh sb="3" eb="5">
      <t>チアキ</t>
    </rPh>
    <rPh sb="5" eb="6">
      <t>ハル</t>
    </rPh>
    <phoneticPr fontId="1"/>
  </si>
  <si>
    <t>SLの「燕」見送る燕の子 慢鱚</t>
  </si>
  <si>
    <t>土谷千秋</t>
    <rPh sb="0" eb="2">
      <t>ツチタニ</t>
    </rPh>
    <rPh sb="2" eb="4">
      <t>チアキ</t>
    </rPh>
    <phoneticPr fontId="1"/>
  </si>
  <si>
    <t>公彦正則土谷辻井裕春</t>
    <rPh sb="0" eb="2">
      <t>キミヒコ</t>
    </rPh>
    <rPh sb="2" eb="4">
      <t>マサノリ</t>
    </rPh>
    <rPh sb="4" eb="6">
      <t>ツチタニ</t>
    </rPh>
    <rPh sb="6" eb="8">
      <t>ツジイ</t>
    </rPh>
    <rPh sb="8" eb="9">
      <t>ユウ</t>
    </rPh>
    <rPh sb="9" eb="10">
      <t>ハル</t>
    </rPh>
    <phoneticPr fontId="1"/>
  </si>
  <si>
    <r>
      <t>土谷和良慢鱚辻井</t>
    </r>
    <r>
      <rPr>
        <sz val="11"/>
        <color theme="1"/>
        <rFont val="ＭＳ Ｐゴシック"/>
        <family val="3"/>
        <charset val="128"/>
        <scheme val="minor"/>
      </rPr>
      <t>Shinogi春</t>
    </r>
    <rPh sb="0" eb="2">
      <t>ツチタニ</t>
    </rPh>
    <rPh sb="2" eb="3">
      <t>カズ</t>
    </rPh>
    <rPh sb="3" eb="4">
      <t>ヨ</t>
    </rPh>
    <rPh sb="4" eb="5">
      <t>マン</t>
    </rPh>
    <rPh sb="5" eb="6">
      <t>キス</t>
    </rPh>
    <rPh sb="6" eb="8">
      <t>ツジイ</t>
    </rPh>
    <rPh sb="15" eb="16">
      <t>ハル</t>
    </rPh>
    <phoneticPr fontId="1"/>
  </si>
  <si>
    <t>公彦Shinogi</t>
    <rPh sb="0" eb="2">
      <t>キミヒコ</t>
    </rPh>
    <phoneticPr fontId="1"/>
  </si>
  <si>
    <t>書き換へし明日の予定雲の峰　　正則</t>
  </si>
  <si>
    <t>直裕小口Shinogi千秋</t>
    <rPh sb="0" eb="1">
      <t>ナオ</t>
    </rPh>
    <rPh sb="1" eb="2">
      <t>ユウ</t>
    </rPh>
    <rPh sb="2" eb="4">
      <t>コグチ</t>
    </rPh>
    <rPh sb="11" eb="13">
      <t>チアキ</t>
    </rPh>
    <phoneticPr fontId="1"/>
  </si>
  <si>
    <t>若き日の母あり父の黴日記　　　　ちはる</t>
  </si>
  <si>
    <t>母方の祖先に与一夏の海　　満徳</t>
  </si>
  <si>
    <t>トンネルを抜けて夏山迫り来ぬ　弘幸</t>
  </si>
  <si>
    <t>夏休み鉄印帳と一輌車　　和</t>
  </si>
  <si>
    <r>
      <t>直美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小口栄太郎</t>
    </r>
    <rPh sb="0" eb="2">
      <t>ナオミ</t>
    </rPh>
    <rPh sb="2" eb="3">
      <t>マン</t>
    </rPh>
    <rPh sb="3" eb="4">
      <t>キス</t>
    </rPh>
    <rPh sb="4" eb="6">
      <t>コグチ</t>
    </rPh>
    <rPh sb="6" eb="9">
      <t>エイタロウ</t>
    </rPh>
    <phoneticPr fontId="1"/>
  </si>
  <si>
    <t>バルドーの熱き唇夏帽子　一路</t>
  </si>
  <si>
    <t>夏座蒲団対角線に寝かす吾子 昼顔</t>
    <phoneticPr fontId="1"/>
  </si>
  <si>
    <t>シャンソンに蟬や湖畔のレストラン　　満徳</t>
  </si>
  <si>
    <t>田水沸く肩息つひて撒く追肥　滿</t>
  </si>
  <si>
    <t>水浴びの序でに洗ふ子の頭　風精</t>
  </si>
  <si>
    <t>百日紅文机に置く蕪村集　泰與</t>
  </si>
  <si>
    <t>たまゆらの恋のあはれや水中花　直</t>
  </si>
  <si>
    <r>
      <rPr>
        <sz val="11"/>
        <rFont val="ＭＳ Ｐゴシック"/>
        <family val="3"/>
        <charset val="128"/>
        <scheme val="minor"/>
      </rPr>
      <t>素袷にのぞく鎖骨の白さかな</t>
    </r>
    <r>
      <rPr>
        <sz val="11"/>
        <color rgb="FFFF0000"/>
        <rFont val="ＭＳ Ｐゴシック"/>
        <family val="2"/>
        <charset val="128"/>
        <scheme val="minor"/>
      </rPr>
      <t>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</si>
  <si>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枝一杯密を厭はず蝉しぐれ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</si>
  <si>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峠道鈴鹿七岳梅雨走る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</si>
  <si>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隠せない肉食系や白日傘</t>
    </r>
    <r>
      <rPr>
        <sz val="11"/>
        <color rgb="FFFF0000"/>
        <rFont val="ＭＳ Ｐゴシック"/>
        <family val="3"/>
        <charset val="128"/>
        <scheme val="minor"/>
      </rPr>
      <t xml:space="preserve"> 慢鱚</t>
    </r>
    <phoneticPr fontId="1"/>
  </si>
  <si>
    <t>八十路坂急ぐことなき夜の秋　　和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</si>
  <si>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カズヨシ</t>
    </rPh>
    <phoneticPr fontId="1"/>
  </si>
  <si>
    <r>
      <t>慢鱚神宮寺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藤倉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1">
      <t>マン</t>
    </rPh>
    <rPh sb="1" eb="2">
      <t>キス</t>
    </rPh>
    <rPh sb="2" eb="5">
      <t>ジングウジ</t>
    </rPh>
    <rPh sb="5" eb="7">
      <t>チアキ</t>
    </rPh>
    <rPh sb="7" eb="9">
      <t>ツジイ</t>
    </rPh>
    <rPh sb="9" eb="11">
      <t>コグチ</t>
    </rPh>
    <rPh sb="11" eb="13">
      <t>フジクラ</t>
    </rPh>
    <rPh sb="13" eb="16">
      <t>エイタロウ</t>
    </rPh>
    <phoneticPr fontId="1"/>
  </si>
  <si>
    <t>球宴の真つ向勝負プロの意地 一路</t>
  </si>
  <si>
    <t>（土）　　6</t>
    <rPh sb="1" eb="2">
      <t>ド</t>
    </rPh>
    <phoneticPr fontId="1"/>
  </si>
  <si>
    <t>向日葵や首の回らぬ奴ばかり 慢鱚</t>
  </si>
  <si>
    <t>オオタニサン打つも投げるも顔涼し 慢鱚</t>
  </si>
  <si>
    <t>辻井Shinogi</t>
    <rPh sb="0" eb="2">
      <t>ツジイ</t>
    </rPh>
    <phoneticPr fontId="1"/>
  </si>
  <si>
    <r>
      <t>千秋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</t>
    </r>
    <rPh sb="0" eb="2">
      <t>チアキ</t>
    </rPh>
    <rPh sb="9" eb="11">
      <t>スギヤマ</t>
    </rPh>
    <rPh sb="11" eb="14">
      <t>エイタロウ</t>
    </rPh>
    <phoneticPr fontId="1"/>
  </si>
  <si>
    <t>祭鱧まずは小鉢の皮でやる　　浩正</t>
  </si>
  <si>
    <t>和良静代</t>
    <rPh sb="0" eb="2">
      <t>カズヨシ</t>
    </rPh>
    <rPh sb="2" eb="4">
      <t>シズヨ</t>
    </rPh>
    <phoneticPr fontId="1"/>
  </si>
  <si>
    <r>
      <t>土谷</t>
    </r>
    <r>
      <rPr>
        <sz val="11"/>
        <color theme="1"/>
        <rFont val="ＭＳ Ｐゴシック"/>
        <family val="3"/>
        <charset val="128"/>
        <scheme val="minor"/>
      </rPr>
      <t>藤倉</t>
    </r>
    <rPh sb="0" eb="2">
      <t>ツチタニ</t>
    </rPh>
    <rPh sb="2" eb="4">
      <t>フジクラ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</si>
  <si>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藤倉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rPh sb="2" eb="4">
      <t>マサノリ</t>
    </rPh>
    <rPh sb="4" eb="6">
      <t>ツジイ</t>
    </rPh>
    <rPh sb="6" eb="8">
      <t>フジクラ</t>
    </rPh>
    <phoneticPr fontId="1"/>
  </si>
  <si>
    <t>口開けて無口の大工三尺寝　滿</t>
  </si>
  <si>
    <t>避暑地なる恋は二上がり三下がり　正則</t>
  </si>
  <si>
    <t>少年の鉦のデビューや鉾祭 玉有良</t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</si>
  <si>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小口栄太郎</t>
    </r>
    <rPh sb="0" eb="1">
      <t>ナオ</t>
    </rPh>
    <rPh sb="1" eb="3">
      <t>コグチ</t>
    </rPh>
    <rPh sb="3" eb="6">
      <t>エイタロウ</t>
    </rPh>
    <phoneticPr fontId="1"/>
  </si>
  <si>
    <t>遠雷や郷の銘菓の店仕舞ひ 玉有良</t>
  </si>
  <si>
    <t>束の間のひと世なりけり浮いてこい　　ちはる</t>
  </si>
  <si>
    <t>高崎線西日を追って駅につく　春</t>
  </si>
  <si>
    <t>土谷春小口静代</t>
    <rPh sb="0" eb="2">
      <t>ツチタニ</t>
    </rPh>
    <rPh sb="2" eb="3">
      <t>ハル</t>
    </rPh>
    <rPh sb="3" eb="5">
      <t>コグチ</t>
    </rPh>
    <rPh sb="5" eb="7">
      <t>シズヨ</t>
    </rPh>
    <phoneticPr fontId="1"/>
  </si>
  <si>
    <t>玉有良</t>
    <rPh sb="0" eb="1">
      <t>タマ</t>
    </rPh>
    <rPh sb="1" eb="2">
      <t>ユウ</t>
    </rPh>
    <rPh sb="2" eb="3">
      <t>ヨ</t>
    </rPh>
    <phoneticPr fontId="1"/>
  </si>
  <si>
    <t>山鉾のひっそり街に佇みて　紀宣</t>
  </si>
  <si>
    <r>
      <t>正則藤野杉山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フジノ</t>
    </rPh>
    <rPh sb="4" eb="6">
      <t>スギヤマ</t>
    </rPh>
    <rPh sb="6" eb="9">
      <t>エイタロウ</t>
    </rPh>
    <phoneticPr fontId="1"/>
  </si>
  <si>
    <t>箱庭の電信柱の傾げをり　紀宣</t>
  </si>
  <si>
    <t>夏帽子夏目雅子の微笑かな　一路</t>
  </si>
  <si>
    <t>夏帽子ヘップバーンの大きな目　　一路</t>
    <rPh sb="16" eb="18">
      <t>イチロ</t>
    </rPh>
    <phoneticPr fontId="1"/>
  </si>
  <si>
    <t>向日葵は太陽とライオンのかお 慢鱚</t>
  </si>
  <si>
    <t>慢鱚千秋杉山栄太郎</t>
    <rPh sb="0" eb="1">
      <t>マン</t>
    </rPh>
    <rPh sb="1" eb="2">
      <t>キス</t>
    </rPh>
    <rPh sb="2" eb="4">
      <t>チアキ</t>
    </rPh>
    <rPh sb="4" eb="6">
      <t>スギヤマ</t>
    </rPh>
    <rPh sb="6" eb="9">
      <t>エイタロウ</t>
    </rPh>
    <phoneticPr fontId="1"/>
  </si>
  <si>
    <t>小口Shinogi栄太郎</t>
    <rPh sb="0" eb="2">
      <t>コグチ</t>
    </rPh>
    <rPh sb="9" eb="12">
      <t>エイタロウ</t>
    </rPh>
    <phoneticPr fontId="1"/>
  </si>
  <si>
    <t>人のみなスローモーション炎天下 昼顔</t>
  </si>
  <si>
    <t>慢鱚千秋小口</t>
    <rPh sb="0" eb="1">
      <t>マン</t>
    </rPh>
    <rPh sb="1" eb="2">
      <t>キス</t>
    </rPh>
    <rPh sb="2" eb="4">
      <t>チアキ</t>
    </rPh>
    <rPh sb="4" eb="6">
      <t>コグチ</t>
    </rPh>
    <phoneticPr fontId="1"/>
  </si>
  <si>
    <r>
      <t>慢鱚静代藤野</t>
    </r>
    <r>
      <rPr>
        <sz val="11"/>
        <color theme="1"/>
        <rFont val="ＭＳ Ｐゴシック"/>
        <family val="3"/>
        <charset val="128"/>
        <scheme val="minor"/>
      </rPr>
      <t>辻井栄太郎</t>
    </r>
    <rPh sb="0" eb="1">
      <t>マン</t>
    </rPh>
    <rPh sb="1" eb="2">
      <t>キス</t>
    </rPh>
    <rPh sb="2" eb="4">
      <t>シズヨ</t>
    </rPh>
    <rPh sb="4" eb="6">
      <t>フジノ</t>
    </rPh>
    <rPh sb="6" eb="8">
      <t>ツジイ</t>
    </rPh>
    <rPh sb="8" eb="11">
      <t>エイタロウ</t>
    </rPh>
    <phoneticPr fontId="1"/>
  </si>
  <si>
    <t>白日傘行くや古地図の城下町　正則</t>
  </si>
  <si>
    <t>指切りをすれば良かった夏の恋 蓮香</t>
  </si>
  <si>
    <t>花蜘蛛やあの落語家の顔に似て　泰與</t>
  </si>
  <si>
    <t>積乱雲悪魔の城のごときかな　千秋</t>
  </si>
  <si>
    <t>SHOHEIの記事に食い入る夏の夜　茂</t>
  </si>
  <si>
    <t>ぞろぞろと大蟻小蟻我は岩　　満徳</t>
  </si>
  <si>
    <t>ハイライト吹かして翁夏の月　滿</t>
  </si>
  <si>
    <t>夏あざみ小さき手には棘の傷　春</t>
  </si>
  <si>
    <r>
      <t>空蝉の命あるかに構へけり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</si>
  <si>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緑蔭を切り裂きながら大鳥居　</t>
    </r>
    <r>
      <rPr>
        <sz val="11"/>
        <color rgb="FFFF0000"/>
        <rFont val="ＭＳ Ｐゴシック"/>
        <family val="3"/>
        <charset val="128"/>
        <scheme val="minor"/>
      </rPr>
      <t>紀宣</t>
    </r>
    <phoneticPr fontId="1"/>
  </si>
  <si>
    <r>
      <t>海の家二十歳の乳房初々し</t>
    </r>
    <r>
      <rPr>
        <sz val="11"/>
        <color rgb="FFFF0000"/>
        <rFont val="ＭＳ Ｐゴシック"/>
        <family val="3"/>
        <charset val="128"/>
        <scheme val="minor"/>
      </rPr>
      <t>　祐</t>
    </r>
    <phoneticPr fontId="1"/>
  </si>
  <si>
    <r>
      <t>七人の敵も睦みて夏土用　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</si>
  <si>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絵手紙や狭庭に負けず大南瓜　　和</t>
  </si>
  <si>
    <r>
      <rPr>
        <sz val="11"/>
        <color rgb="FFFF0000"/>
        <rFont val="ＭＳ Ｐゴシック"/>
        <family val="3"/>
        <charset val="128"/>
        <scheme val="minor"/>
      </rPr>
      <t>祐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1">
      <t>ユウ</t>
    </rPh>
    <phoneticPr fontId="1"/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</si>
  <si>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正則直</t>
    </r>
    <r>
      <rPr>
        <sz val="11"/>
        <color theme="1"/>
        <rFont val="ＭＳ Ｐゴシック"/>
        <family val="3"/>
        <charset val="128"/>
        <scheme val="minor"/>
      </rPr>
      <t>小口</t>
    </r>
    <rPh sb="0" eb="2">
      <t>カズヨシ</t>
    </rPh>
    <rPh sb="2" eb="4">
      <t>マサノリ</t>
    </rPh>
    <rPh sb="4" eb="5">
      <t>ナオ</t>
    </rPh>
    <rPh sb="5" eb="7">
      <t>コグチ</t>
    </rPh>
    <phoneticPr fontId="1"/>
  </si>
  <si>
    <r>
      <t>和良千秋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Shinogi小口</t>
    </r>
    <rPh sb="0" eb="2">
      <t>カズヨシ</t>
    </rPh>
    <rPh sb="2" eb="4">
      <t>チアキ</t>
    </rPh>
    <rPh sb="4" eb="6">
      <t>シズヨ</t>
    </rPh>
    <rPh sb="13" eb="15">
      <t>コグチ</t>
    </rPh>
    <phoneticPr fontId="1"/>
  </si>
  <si>
    <r>
      <t>正則小口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コグチ</t>
    </rPh>
    <rPh sb="4" eb="6">
      <t>ツジイ</t>
    </rPh>
    <rPh sb="6" eb="8">
      <t>ツチタニ</t>
    </rPh>
    <phoneticPr fontId="1"/>
  </si>
  <si>
    <t>静代杉山土谷</t>
    <rPh sb="0" eb="2">
      <t>シズヨ</t>
    </rPh>
    <rPh sb="2" eb="4">
      <t>スギヤマ</t>
    </rPh>
    <rPh sb="4" eb="6">
      <t>ツチタニ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</si>
  <si>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マサノリ</t>
    </rPh>
    <rPh sb="2" eb="4">
      <t>ツチタニ</t>
    </rPh>
    <phoneticPr fontId="1"/>
  </si>
  <si>
    <t>（日）　　6</t>
    <rPh sb="1" eb="2">
      <t>ニチ</t>
    </rPh>
    <phoneticPr fontId="1"/>
  </si>
  <si>
    <r>
      <t>静代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</t>
    </r>
    <r>
      <rPr>
        <b/>
        <sz val="11"/>
        <color theme="1"/>
        <rFont val="ＭＳ Ｐゴシック"/>
        <family val="3"/>
        <charset val="128"/>
        <scheme val="minor"/>
      </rPr>
      <t>i土谷</t>
    </r>
    <rPh sb="0" eb="2">
      <t>シズヨ</t>
    </rPh>
    <rPh sb="2" eb="4">
      <t>コグチ</t>
    </rPh>
    <rPh sb="11" eb="13">
      <t>ツチタニ</t>
    </rPh>
    <phoneticPr fontId="1"/>
  </si>
  <si>
    <t>見せたくて大声で呼ぶ大夕焼け　　　ちはる</t>
  </si>
  <si>
    <t>小出</t>
    <rPh sb="0" eb="2">
      <t>コイデ</t>
    </rPh>
    <phoneticPr fontId="1"/>
  </si>
  <si>
    <t>木漏れ日の揺れるに任せハンモック　　和</t>
  </si>
  <si>
    <t>杉山</t>
    <rPh sb="0" eb="2">
      <t>スギヤマ</t>
    </rPh>
    <phoneticPr fontId="1"/>
  </si>
  <si>
    <t>（火）</t>
    <rPh sb="1" eb="2">
      <t>カ</t>
    </rPh>
    <phoneticPr fontId="1"/>
  </si>
  <si>
    <t>短夜のこむら返りに目覚めたり　　満徳</t>
  </si>
  <si>
    <t>公彦</t>
    <rPh sb="0" eb="2">
      <t>キミヒコ</t>
    </rPh>
    <phoneticPr fontId="1"/>
  </si>
  <si>
    <t>水中花ここにも小さき奇跡あり　直</t>
  </si>
  <si>
    <t>土谷</t>
    <rPh sb="0" eb="2">
      <t>ツチタニ</t>
    </rPh>
    <phoneticPr fontId="1"/>
  </si>
  <si>
    <t>大暑の日陽性数の五輪増え　俊克</t>
  </si>
  <si>
    <t>オブラートの指に張り付く溽暑かな 昼顔</t>
  </si>
  <si>
    <t>不可もなく可もなき現世ところてん 昼顔</t>
  </si>
  <si>
    <t>元素記号H2O集め滝　正則</t>
  </si>
  <si>
    <t>四万十の水の香りし鮎を焼く　正則</t>
  </si>
  <si>
    <t>腕白のすこし神妙洗ひ髪　秋子</t>
  </si>
  <si>
    <r>
      <t>放れ雲のみの青空炎暑来る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</si>
  <si>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和良</t>
    <rPh sb="0" eb="1">
      <t>カズ</t>
    </rPh>
    <rPh sb="1" eb="2">
      <t>ヨシ</t>
    </rPh>
    <phoneticPr fontId="1"/>
  </si>
  <si>
    <r>
      <t>炎昼の抜ける青空焦げる道</t>
    </r>
    <r>
      <rPr>
        <sz val="11"/>
        <color rgb="FFFF0000"/>
        <rFont val="ＭＳ Ｐゴシック"/>
        <family val="3"/>
        <charset val="128"/>
        <scheme val="minor"/>
      </rPr>
      <t>　一路</t>
    </r>
    <phoneticPr fontId="1"/>
  </si>
  <si>
    <r>
      <t>梅雨明けやポケットの鍵をもて遊ぶ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</si>
  <si>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背泳ぎや大空一人掻いてゆく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</si>
  <si>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t>人生の明るく見ゆる旱かな　亜仁子</t>
  </si>
  <si>
    <t>テレワークレポート終へて缶ビール　　和</t>
  </si>
  <si>
    <t>Shinogi</t>
    <phoneticPr fontId="1"/>
  </si>
  <si>
    <t>千秋土谷和良Shinogi</t>
    <rPh sb="0" eb="2">
      <t>チアキ</t>
    </rPh>
    <rPh sb="2" eb="4">
      <t>ツチタニ</t>
    </rPh>
    <rPh sb="4" eb="5">
      <t>カズ</t>
    </rPh>
    <rPh sb="5" eb="6">
      <t>ヨシ</t>
    </rPh>
    <phoneticPr fontId="1"/>
  </si>
  <si>
    <t>③　サーファーの果敢に挑む巨き波　　和</t>
  </si>
  <si>
    <t>栄太郎</t>
    <rPh sb="0" eb="3">
      <t>エイタロウ</t>
    </rPh>
    <phoneticPr fontId="1"/>
  </si>
  <si>
    <t>箱庭やその欄干に落書きも　直</t>
  </si>
  <si>
    <t>慢鱚</t>
    <rPh sb="0" eb="1">
      <t>マン</t>
    </rPh>
    <rPh sb="1" eb="2">
      <t>キス</t>
    </rPh>
    <phoneticPr fontId="1"/>
  </si>
  <si>
    <t>籐椅子に残れる考の座り癖　直</t>
  </si>
  <si>
    <t>静代</t>
    <rPh sb="0" eb="2">
      <t>シズヨ</t>
    </rPh>
    <phoneticPr fontId="1"/>
  </si>
  <si>
    <t>噴水の引き留めんと立ち上がる 昼顔</t>
  </si>
  <si>
    <r>
      <t>公彦正則辻井慢鱚Shinogi小口藤野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4">
      <t>マサノリ</t>
    </rPh>
    <rPh sb="4" eb="6">
      <t>ツジイ</t>
    </rPh>
    <rPh sb="6" eb="7">
      <t>マン</t>
    </rPh>
    <rPh sb="7" eb="8">
      <t>キス</t>
    </rPh>
    <rPh sb="15" eb="17">
      <t>コグチ</t>
    </rPh>
    <rPh sb="17" eb="19">
      <t>フジノ</t>
    </rPh>
    <rPh sb="19" eb="22">
      <t>エイタロウ</t>
    </rPh>
    <phoneticPr fontId="1"/>
  </si>
  <si>
    <t>かくれんぼ押入れにゐて蚊を叩き 慢鱚</t>
  </si>
  <si>
    <t>杉山</t>
    <rPh sb="0" eb="2">
      <t>スギヤマ</t>
    </rPh>
    <phoneticPr fontId="1"/>
  </si>
  <si>
    <r>
      <t>公彦土谷</t>
    </r>
    <r>
      <rPr>
        <sz val="11"/>
        <color theme="1"/>
        <rFont val="ＭＳ Ｐゴシック"/>
        <family val="3"/>
        <charset val="128"/>
        <scheme val="minor"/>
      </rPr>
      <t>春祐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静代Shinogi</t>
    </r>
    <r>
      <rPr>
        <b/>
        <sz val="11"/>
        <color theme="1"/>
        <rFont val="ＭＳ Ｐゴシック"/>
        <family val="3"/>
        <charset val="128"/>
        <scheme val="minor"/>
      </rPr>
      <t>小口藤野</t>
    </r>
    <rPh sb="0" eb="2">
      <t>キミヒコ</t>
    </rPh>
    <rPh sb="2" eb="4">
      <t>ツチタニ</t>
    </rPh>
    <rPh sb="4" eb="5">
      <t>ハル</t>
    </rPh>
    <rPh sb="5" eb="6">
      <t>ユウ</t>
    </rPh>
    <rPh sb="6" eb="8">
      <t>ツジイ</t>
    </rPh>
    <rPh sb="8" eb="10">
      <t>シズヨ</t>
    </rPh>
    <rPh sb="17" eb="19">
      <t>コグチ</t>
    </rPh>
    <rPh sb="19" eb="21">
      <t>フジノ</t>
    </rPh>
    <phoneticPr fontId="1"/>
  </si>
  <si>
    <t>池淵の吸ひ込むやうに牛蛙　　栄太郎</t>
  </si>
  <si>
    <t>休日の家庭菜園夏帽子　一路</t>
  </si>
  <si>
    <t>正則</t>
    <rPh sb="0" eb="2">
      <t>マサノリ</t>
    </rPh>
    <phoneticPr fontId="1"/>
  </si>
  <si>
    <t>水茄子の一本ありて飯二杯　風精</t>
  </si>
  <si>
    <t>千秋杉山</t>
    <rPh sb="0" eb="2">
      <t>チアキ</t>
    </rPh>
    <rPh sb="2" eb="4">
      <t>スギヤマ</t>
    </rPh>
    <phoneticPr fontId="1"/>
  </si>
  <si>
    <t>青葉闇翁の面の半笑ひ　紀宣</t>
  </si>
  <si>
    <t>辻井静代</t>
    <rPh sb="0" eb="2">
      <t>ツジイ</t>
    </rPh>
    <rPh sb="2" eb="4">
      <t>シズヨ</t>
    </rPh>
    <phoneticPr fontId="1"/>
  </si>
  <si>
    <t>間合い取り宮の草刈村の衆　滿</t>
  </si>
  <si>
    <t>辻井栄太郎</t>
    <rPh sb="0" eb="2">
      <t>ツジイ</t>
    </rPh>
    <rPh sb="2" eb="5">
      <t>エイタロウ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</si>
  <si>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祐</t>
    </r>
    <rPh sb="0" eb="2">
      <t>ツチタニ</t>
    </rPh>
    <rPh sb="2" eb="3">
      <t>ユウ</t>
    </rPh>
    <phoneticPr fontId="1"/>
  </si>
  <si>
    <t>冷蔵庫あまたな日付け閉じ込めし　　ちはる</t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</si>
  <si>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ツチタニ</t>
    </rPh>
    <rPh sb="2" eb="3">
      <t>マン</t>
    </rPh>
    <rPh sb="3" eb="4">
      <t>キス</t>
    </rPh>
    <phoneticPr fontId="1"/>
  </si>
  <si>
    <t>糠床に土用を混ぜる今宵かな　春</t>
  </si>
  <si>
    <t>千秋</t>
    <rPh sb="0" eb="2">
      <t>チアキ</t>
    </rPh>
    <phoneticPr fontId="1"/>
  </si>
  <si>
    <t>（水）</t>
    <rPh sb="1" eb="2">
      <t>スイ</t>
    </rPh>
    <phoneticPr fontId="1"/>
  </si>
  <si>
    <t>公彦正則小口</t>
    <rPh sb="0" eb="2">
      <t>キミヒコ</t>
    </rPh>
    <rPh sb="2" eb="4">
      <t>マサノリ</t>
    </rPh>
    <rPh sb="4" eb="6">
      <t>コグチ</t>
    </rPh>
    <phoneticPr fontId="1"/>
  </si>
  <si>
    <t>駅弁の峠を越えて雲の峰　俊克</t>
  </si>
  <si>
    <t>冷奴頑固親父のルーティン　紀宣</t>
  </si>
  <si>
    <t>辻井杉山秋子栄太郎</t>
    <rPh sb="0" eb="2">
      <t>ツジイ</t>
    </rPh>
    <rPh sb="2" eb="4">
      <t>スギヤマ</t>
    </rPh>
    <rPh sb="4" eb="6">
      <t>アキコ</t>
    </rPh>
    <rPh sb="6" eb="9">
      <t>エイタロウ</t>
    </rPh>
    <phoneticPr fontId="1"/>
  </si>
  <si>
    <t>公彦土谷栄太郎</t>
    <rPh sb="0" eb="2">
      <t>キミヒコ</t>
    </rPh>
    <rPh sb="2" eb="4">
      <t>ツチタニ</t>
    </rPh>
    <rPh sb="4" eb="7">
      <t>エイタロウ</t>
    </rPh>
    <phoneticPr fontId="1"/>
  </si>
  <si>
    <t>炎昼の烈日弾く対向車 昼顔</t>
  </si>
  <si>
    <t>直</t>
    <rPh sb="0" eb="1">
      <t>ナオ</t>
    </rPh>
    <phoneticPr fontId="1"/>
  </si>
  <si>
    <r>
      <t>千秋辻井慢鱚</t>
    </r>
    <r>
      <rPr>
        <b/>
        <sz val="11"/>
        <color theme="1"/>
        <rFont val="ＭＳ Ｐゴシック"/>
        <family val="3"/>
        <charset val="128"/>
        <scheme val="minor"/>
      </rPr>
      <t>杉山秋子</t>
    </r>
    <rPh sb="0" eb="2">
      <t>チアキ</t>
    </rPh>
    <rPh sb="2" eb="4">
      <t>ツジイ</t>
    </rPh>
    <rPh sb="4" eb="5">
      <t>マン</t>
    </rPh>
    <rPh sb="5" eb="6">
      <t>キス</t>
    </rPh>
    <rPh sb="6" eb="8">
      <t>スギヤマ</t>
    </rPh>
    <rPh sb="8" eb="10">
      <t>アキコ</t>
    </rPh>
    <phoneticPr fontId="1"/>
  </si>
  <si>
    <t>朝露のまろび煌めく芋の葉に　　栄太郎</t>
  </si>
  <si>
    <t>炎昼の撓む空気やムンクの絵　一路</t>
  </si>
  <si>
    <t>空蝉と云ふには悲しやはらかし　祐</t>
  </si>
  <si>
    <t>緑陰のこんな奥まで来てしまふ　千秋</t>
  </si>
  <si>
    <t>炎昼や近くて遠い目的地　千秋</t>
  </si>
  <si>
    <r>
      <rPr>
        <sz val="11"/>
        <color theme="1"/>
        <rFont val="ＭＳ Ｐゴシック"/>
        <family val="3"/>
        <charset val="128"/>
        <scheme val="minor"/>
      </rPr>
      <t>静代</t>
    </r>
    <r>
      <rPr>
        <b/>
        <sz val="11"/>
        <color theme="1"/>
        <rFont val="ＭＳ Ｐゴシック"/>
        <family val="3"/>
        <charset val="128"/>
        <scheme val="minor"/>
      </rPr>
      <t>小口慢鱚</t>
    </r>
    <rPh sb="0" eb="2">
      <t>シズヨ</t>
    </rPh>
    <rPh sb="2" eb="4">
      <t>コグチ</t>
    </rPh>
    <rPh sb="4" eb="5">
      <t>マン</t>
    </rPh>
    <rPh sb="5" eb="6">
      <t>キス</t>
    </rPh>
    <phoneticPr fontId="1"/>
  </si>
  <si>
    <r>
      <t>千秋慢鱚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チアキ</t>
    </rPh>
    <rPh sb="2" eb="3">
      <t>マン</t>
    </rPh>
    <rPh sb="3" eb="4">
      <t>キス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</si>
  <si>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正則辻井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静代Shinogi</t>
    </r>
    <r>
      <rPr>
        <b/>
        <sz val="11"/>
        <color theme="1"/>
        <rFont val="ＭＳ Ｐゴシック"/>
        <family val="3"/>
        <charset val="128"/>
        <scheme val="minor"/>
      </rPr>
      <t>ちはる</t>
    </r>
    <rPh sb="0" eb="2">
      <t>チアキ</t>
    </rPh>
    <rPh sb="2" eb="4">
      <t>マサノリ</t>
    </rPh>
    <rPh sb="4" eb="6">
      <t>ツジイ</t>
    </rPh>
    <rPh sb="6" eb="7">
      <t>カズ</t>
    </rPh>
    <rPh sb="7" eb="8">
      <t>ヨ</t>
    </rPh>
    <rPh sb="8" eb="10">
      <t>シズヨ</t>
    </rPh>
    <phoneticPr fontId="1"/>
  </si>
  <si>
    <t>（木）</t>
    <rPh sb="1" eb="2">
      <t>モク</t>
    </rPh>
    <phoneticPr fontId="1"/>
  </si>
  <si>
    <t>ワクチンの痛みが残る溽暑かな 淳</t>
  </si>
  <si>
    <t>公彦</t>
    <rPh sb="0" eb="2">
      <t>キミヒコ</t>
    </rPh>
    <phoneticPr fontId="1"/>
  </si>
  <si>
    <t>炎昼の影の焦げそな大通り 昼顔</t>
  </si>
  <si>
    <t>裏返すカラのがま口燕の子 慢鱚</t>
  </si>
  <si>
    <t>マジシャンのごと摩天楼消す驟雨 慢鱚</t>
  </si>
  <si>
    <t>無観客会場の椅子片蔭り 一路</t>
  </si>
  <si>
    <t>駅までの生身をさらす炎天下　千秋</t>
  </si>
  <si>
    <t>ひと粒もご飯残さず朝曇り　　　　ちはる</t>
  </si>
  <si>
    <t>千秋春</t>
    <rPh sb="0" eb="2">
      <t>チアキ</t>
    </rPh>
    <rPh sb="2" eb="3">
      <t>ハル</t>
    </rPh>
    <phoneticPr fontId="1"/>
  </si>
  <si>
    <r>
      <t>油蝉一気に鳴ひて村に満ち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</si>
  <si>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和良</t>
    <rPh sb="0" eb="1">
      <t>カズ</t>
    </rPh>
    <rPh sb="1" eb="2">
      <t>ヨシ</t>
    </rPh>
    <phoneticPr fontId="1"/>
  </si>
  <si>
    <r>
      <t>集ひ咲く風に蹲踞や百日紅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</si>
  <si>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水面きらり翡翠きらり彩はじく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</si>
  <si>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茄子炒め油吸い込む紺の艶　</t>
    </r>
    <r>
      <rPr>
        <sz val="11"/>
        <color rgb="FFFF0000"/>
        <rFont val="ＭＳ Ｐゴシック"/>
        <family val="3"/>
        <charset val="128"/>
        <scheme val="minor"/>
      </rPr>
      <t>遅歩</t>
    </r>
    <phoneticPr fontId="1"/>
  </si>
  <si>
    <r>
      <t>和良静代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1">
      <t>カズ</t>
    </rPh>
    <rPh sb="1" eb="2">
      <t>ヨシ</t>
    </rPh>
    <rPh sb="2" eb="4">
      <t>シズヨ</t>
    </rPh>
    <rPh sb="4" eb="5">
      <t>マン</t>
    </rPh>
    <rPh sb="5" eb="6">
      <t>キス</t>
    </rPh>
    <phoneticPr fontId="1"/>
  </si>
  <si>
    <t>殿様のレシピ再現練こがし　　和</t>
  </si>
  <si>
    <t>楔形文字の伝える旱星　　和</t>
  </si>
  <si>
    <t>和良裕</t>
    <rPh sb="0" eb="2">
      <t>カズヨシ</t>
    </rPh>
    <rPh sb="2" eb="3">
      <t>ユウ</t>
    </rPh>
    <phoneticPr fontId="1"/>
  </si>
  <si>
    <t>目玉焼き崩すフォークや原爆忌　直</t>
  </si>
  <si>
    <t>夕立や名曲喫茶のランプの灯　秋子</t>
  </si>
  <si>
    <t>ＳＬの車体のぎらり大西日　正則</t>
  </si>
  <si>
    <t>老ふほどに行動派なり夏帽子　　　　ちはる</t>
    <phoneticPr fontId="1"/>
  </si>
  <si>
    <t>朝蟬の目覚まし時計より激し　紀宣</t>
  </si>
  <si>
    <t>自らの影も失ふ炎天下　正則</t>
  </si>
  <si>
    <t>慢鱚</t>
    <rPh sb="0" eb="2">
      <t>マンキス</t>
    </rPh>
    <phoneticPr fontId="1"/>
  </si>
  <si>
    <t>沙羅落花新たな生へ歩み出す　　和</t>
  </si>
  <si>
    <r>
      <rPr>
        <sz val="11"/>
        <color rgb="FFFF0000"/>
        <rFont val="ＭＳ Ｐゴシック"/>
        <family val="3"/>
        <charset val="128"/>
        <scheme val="minor"/>
      </rPr>
      <t>辻井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ツジイ</t>
    </rPh>
    <phoneticPr fontId="1"/>
  </si>
  <si>
    <t>和良小口</t>
    <rPh sb="0" eb="2">
      <t>カズヨシ</t>
    </rPh>
    <rPh sb="2" eb="4">
      <t>コグチ</t>
    </rPh>
    <phoneticPr fontId="1"/>
  </si>
  <si>
    <t>夏休み網を担いで行つたきり　和</t>
    <phoneticPr fontId="1"/>
  </si>
  <si>
    <r>
      <t>辻井</t>
    </r>
    <r>
      <rPr>
        <sz val="11"/>
        <color theme="1"/>
        <rFont val="ＭＳ Ｐゴシック"/>
        <family val="3"/>
        <charset val="128"/>
        <scheme val="minor"/>
      </rPr>
      <t>小口慢鱚杉山秋子</t>
    </r>
    <rPh sb="0" eb="2">
      <t>ツジイ</t>
    </rPh>
    <rPh sb="2" eb="4">
      <t>コグチ</t>
    </rPh>
    <rPh sb="4" eb="5">
      <t>マン</t>
    </rPh>
    <rPh sb="5" eb="6">
      <t>キス</t>
    </rPh>
    <rPh sb="6" eb="8">
      <t>スギヤマ</t>
    </rPh>
    <rPh sb="8" eb="10">
      <t>アキコ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</si>
  <si>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杉山秋子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スギヤマ</t>
    </rPh>
    <rPh sb="4" eb="6">
      <t>アキコ</t>
    </rPh>
    <rPh sb="6" eb="9">
      <t>エイタロウ</t>
    </rPh>
    <phoneticPr fontId="1"/>
  </si>
  <si>
    <t>赤牛の夏野となつて動かざる　　満徳</t>
  </si>
  <si>
    <t>裕栄太郎直</t>
    <rPh sb="0" eb="1">
      <t>ユウ</t>
    </rPh>
    <rPh sb="1" eb="4">
      <t>エイタロウ</t>
    </rPh>
    <rPh sb="4" eb="5">
      <t>ナオ</t>
    </rPh>
    <phoneticPr fontId="1"/>
  </si>
  <si>
    <t>夏の夜や森より森へ魔女走る　直</t>
  </si>
  <si>
    <t>土谷正則静代Shinogi</t>
    <rPh sb="0" eb="2">
      <t>ツチタニ</t>
    </rPh>
    <rPh sb="2" eb="4">
      <t>マサノリ</t>
    </rPh>
    <rPh sb="4" eb="6">
      <t>シズヨ</t>
    </rPh>
    <phoneticPr fontId="1"/>
  </si>
  <si>
    <t>箱庭の晩鐘の音や鈴めきて　直</t>
  </si>
  <si>
    <t>千秋正則慢鱚栄太郎</t>
    <rPh sb="0" eb="2">
      <t>チアキ</t>
    </rPh>
    <rPh sb="2" eb="4">
      <t>マサノリ</t>
    </rPh>
    <rPh sb="4" eb="6">
      <t>マンキス</t>
    </rPh>
    <rPh sb="6" eb="9">
      <t>エイタロウ</t>
    </rPh>
    <phoneticPr fontId="1"/>
  </si>
  <si>
    <t>片陰に信号待ちの横並び 昼顔</t>
  </si>
  <si>
    <t>気まぐれに日矢を追ひかけ紅蓮　紀宣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</si>
  <si>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土谷静代</t>
    </r>
    <r>
      <rPr>
        <sz val="11"/>
        <color theme="1"/>
        <rFont val="ＭＳ Ｐゴシック"/>
        <family val="3"/>
        <charset val="128"/>
        <scheme val="minor"/>
      </rPr>
      <t>裕小口杉山</t>
    </r>
    <rPh sb="0" eb="2">
      <t>キミヒコ</t>
    </rPh>
    <rPh sb="2" eb="4">
      <t>ツチタニ</t>
    </rPh>
    <rPh sb="4" eb="6">
      <t>シズヨ</t>
    </rPh>
    <rPh sb="6" eb="7">
      <t>ユウ</t>
    </rPh>
    <rPh sb="7" eb="9">
      <t>コグチ</t>
    </rPh>
    <rPh sb="9" eb="11">
      <t>スギヤマ</t>
    </rPh>
    <phoneticPr fontId="1"/>
  </si>
  <si>
    <t>暑き日やバターカレーの五島軒　俊克</t>
  </si>
  <si>
    <t>歩み行くほどに煌めく露涼し　　栄太郎</t>
  </si>
  <si>
    <r>
      <t>杉山</t>
    </r>
    <r>
      <rPr>
        <sz val="11"/>
        <color theme="1"/>
        <rFont val="ＭＳ Ｐゴシック"/>
        <family val="3"/>
        <charset val="128"/>
        <scheme val="minor"/>
      </rPr>
      <t>藤野</t>
    </r>
    <rPh sb="0" eb="2">
      <t>スギヤマ</t>
    </rPh>
    <rPh sb="2" eb="4">
      <t>フジノ</t>
    </rPh>
    <phoneticPr fontId="1"/>
  </si>
  <si>
    <r>
      <t>公彦千秋春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チアキ</t>
    </rPh>
    <rPh sb="4" eb="5">
      <t>ハル</t>
    </rPh>
    <rPh sb="5" eb="7">
      <t>ツチタニ</t>
    </rPh>
    <phoneticPr fontId="1"/>
  </si>
  <si>
    <r>
      <t>公彦春土谷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静代裕慢鱚</t>
    </r>
    <r>
      <rPr>
        <b/>
        <sz val="11"/>
        <color theme="1"/>
        <rFont val="ＭＳ Ｐゴシック"/>
        <family val="3"/>
        <charset val="128"/>
        <scheme val="minor"/>
      </rPr>
      <t>ちはる小口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藤野</t>
    </r>
    <rPh sb="0" eb="2">
      <t>キミヒコ</t>
    </rPh>
    <rPh sb="2" eb="3">
      <t>ハル</t>
    </rPh>
    <rPh sb="3" eb="5">
      <t>ツチタニ</t>
    </rPh>
    <rPh sb="5" eb="7">
      <t>マサノリ</t>
    </rPh>
    <rPh sb="7" eb="9">
      <t>シズヨ</t>
    </rPh>
    <rPh sb="9" eb="10">
      <t>ユウ</t>
    </rPh>
    <rPh sb="10" eb="12">
      <t>マンキス</t>
    </rPh>
    <rPh sb="15" eb="17">
      <t>コグチ</t>
    </rPh>
    <rPh sb="24" eb="26">
      <t>フジノ</t>
    </rPh>
    <phoneticPr fontId="1"/>
  </si>
  <si>
    <r>
      <t>空蝉の語りかけたるまなこかな　　</t>
    </r>
    <r>
      <rPr>
        <sz val="10"/>
        <color rgb="FFFF0000"/>
        <rFont val="ＭＳ Ｐゴシック"/>
        <family val="3"/>
        <charset val="128"/>
        <scheme val="minor"/>
      </rPr>
      <t>栄太郎</t>
    </r>
    <phoneticPr fontId="1"/>
  </si>
  <si>
    <r>
      <t>天気図の真つ赤に染むる大暑かな　</t>
    </r>
    <r>
      <rPr>
        <sz val="10"/>
        <color rgb="FFFF0000"/>
        <rFont val="ＭＳ Ｐゴシック"/>
        <family val="3"/>
        <charset val="128"/>
        <scheme val="minor"/>
      </rPr>
      <t>一路</t>
    </r>
    <phoneticPr fontId="1"/>
  </si>
  <si>
    <r>
      <t>葭切の鳴いてマリーナの雨上る　</t>
    </r>
    <r>
      <rPr>
        <sz val="10"/>
        <color rgb="FFFF0000"/>
        <rFont val="ＭＳ Ｐゴシック"/>
        <family val="3"/>
        <charset val="128"/>
        <scheme val="minor"/>
      </rPr>
      <t>夢積</t>
    </r>
    <phoneticPr fontId="1"/>
  </si>
  <si>
    <r>
      <t>蓮田ゆく祈る形の蕾たち　</t>
    </r>
    <r>
      <rPr>
        <sz val="10"/>
        <color rgb="FFFF0000"/>
        <rFont val="ＭＳ Ｐゴシック"/>
        <family val="3"/>
        <charset val="128"/>
        <scheme val="minor"/>
      </rPr>
      <t>千秋</t>
    </r>
    <phoneticPr fontId="1"/>
  </si>
  <si>
    <r>
      <t>慢鱚和良</t>
    </r>
    <r>
      <rPr>
        <sz val="10"/>
        <color theme="1"/>
        <rFont val="ＭＳ Ｐゴシック"/>
        <family val="3"/>
        <charset val="128"/>
        <scheme val="minor"/>
      </rPr>
      <t>静代Shinogi</t>
    </r>
    <r>
      <rPr>
        <b/>
        <sz val="10"/>
        <color theme="1"/>
        <rFont val="ＭＳ Ｐゴシック"/>
        <family val="3"/>
        <charset val="128"/>
        <scheme val="minor"/>
      </rPr>
      <t>正則</t>
    </r>
    <rPh sb="0" eb="2">
      <t>マンキス</t>
    </rPh>
    <rPh sb="2" eb="4">
      <t>カズヨシ</t>
    </rPh>
    <rPh sb="4" eb="6">
      <t>シズヨ</t>
    </rPh>
    <rPh sb="13" eb="15">
      <t>マサノリ</t>
    </rPh>
    <phoneticPr fontId="1"/>
  </si>
  <si>
    <t>河童忌や精神科医の独り言　亜仁子</t>
  </si>
  <si>
    <t>教室の画鋲の錆や大暑かな　眠兎</t>
  </si>
  <si>
    <t>アスファルト道路の撓む炎天下　　一路</t>
    <rPh sb="16" eb="18">
      <t>イチロ</t>
    </rPh>
    <phoneticPr fontId="1"/>
  </si>
  <si>
    <t>瓦屋の真黒き顔や炎天下　一路</t>
  </si>
  <si>
    <t>向日葵や我ら地球防衛隊 昼顔</t>
  </si>
  <si>
    <t>ハイボール濃いめで〆る大暑かな　祐</t>
  </si>
  <si>
    <t>アスリート同じ暑さを背負いたり　鷹雪</t>
  </si>
  <si>
    <t>永井鷹雪</t>
    <rPh sb="0" eb="2">
      <t>ナガイ</t>
    </rPh>
    <rPh sb="2" eb="3">
      <t>タカ</t>
    </rPh>
    <rPh sb="3" eb="4">
      <t>ユキ</t>
    </rPh>
    <phoneticPr fontId="1"/>
  </si>
  <si>
    <t>河童忌やワクチンといふ蜘蛛の糸　鷹雪</t>
    <rPh sb="16" eb="17">
      <t>タカ</t>
    </rPh>
    <rPh sb="17" eb="18">
      <t>ユキ</t>
    </rPh>
    <phoneticPr fontId="1"/>
  </si>
  <si>
    <t>たこ焼きのソース暴ぜゆく大暑かな　紀宣</t>
  </si>
  <si>
    <r>
      <t>千枚田市松模様青田風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</si>
  <si>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日射しまだやはき間の山鉾めぐり </t>
    </r>
    <r>
      <rPr>
        <sz val="11"/>
        <color rgb="FFFF0000"/>
        <rFont val="ＭＳ Ｐゴシック"/>
        <family val="3"/>
        <charset val="128"/>
        <scheme val="minor"/>
      </rPr>
      <t>玉有良</t>
    </r>
    <phoneticPr fontId="1"/>
  </si>
  <si>
    <r>
      <t>梅干しの今日は二つを大暑来る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</si>
  <si>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夫婦して西瓜半分食らひけり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</si>
  <si>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車いすの聖火ランナー大暑の日　　和</t>
  </si>
  <si>
    <t>夏の湖風を操る帆引舟　　和</t>
  </si>
  <si>
    <t>居酒屋の裸電球迎え梅雨　眠兎</t>
  </si>
  <si>
    <t>朝顔や粋なうなじの団十郎 昼顔</t>
  </si>
  <si>
    <r>
      <t>辻井小口</t>
    </r>
    <r>
      <rPr>
        <b/>
        <sz val="10"/>
        <color theme="1"/>
        <rFont val="ＭＳ Ｐゴシック"/>
        <family val="3"/>
        <charset val="128"/>
        <scheme val="minor"/>
      </rPr>
      <t>栄太郎</t>
    </r>
    <r>
      <rPr>
        <sz val="10"/>
        <color theme="1"/>
        <rFont val="ＭＳ Ｐゴシック"/>
        <family val="3"/>
        <charset val="128"/>
        <scheme val="minor"/>
      </rPr>
      <t>土谷</t>
    </r>
    <rPh sb="0" eb="2">
      <t>ツジイ</t>
    </rPh>
    <rPh sb="2" eb="4">
      <t>コグチ</t>
    </rPh>
    <rPh sb="4" eb="7">
      <t>エイタロウ</t>
    </rPh>
    <rPh sb="7" eb="9">
      <t>ツチタニ</t>
    </rPh>
    <phoneticPr fontId="1"/>
  </si>
  <si>
    <t>指揮棒に向日葵のみな背を向けぬ 昼顔</t>
  </si>
  <si>
    <r>
      <t>千秋辻井静代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小口秋子土谷</t>
    </r>
    <rPh sb="0" eb="2">
      <t>チアキ</t>
    </rPh>
    <rPh sb="2" eb="4">
      <t>ツジイ</t>
    </rPh>
    <rPh sb="4" eb="6">
      <t>シズヨ</t>
    </rPh>
    <rPh sb="13" eb="15">
      <t>コグチ</t>
    </rPh>
    <rPh sb="15" eb="17">
      <t>アキコ</t>
    </rPh>
    <rPh sb="17" eb="19">
      <t>ツチタニ</t>
    </rPh>
    <phoneticPr fontId="1"/>
  </si>
  <si>
    <t>夏薊どんどん増える無人駅　紀宣</t>
  </si>
  <si>
    <t>空蝉やわたし脱いだら凄いんです 慢鱚</t>
  </si>
  <si>
    <t>静代杉山</t>
    <rPh sb="0" eb="2">
      <t>シズヨ</t>
    </rPh>
    <rPh sb="2" eb="4">
      <t>スギヤマ</t>
    </rPh>
    <phoneticPr fontId="1"/>
  </si>
  <si>
    <r>
      <t>和良春正則</t>
    </r>
    <r>
      <rPr>
        <b/>
        <sz val="10"/>
        <color theme="1"/>
        <rFont val="ＭＳ Ｐゴシック"/>
        <family val="3"/>
        <charset val="128"/>
        <scheme val="minor"/>
      </rPr>
      <t>杉山</t>
    </r>
    <r>
      <rPr>
        <sz val="10"/>
        <color theme="1"/>
        <rFont val="ＭＳ Ｐゴシック"/>
        <family val="3"/>
        <charset val="128"/>
        <scheme val="minor"/>
      </rPr>
      <t>土谷</t>
    </r>
    <rPh sb="0" eb="2">
      <t>カズヨシ</t>
    </rPh>
    <rPh sb="2" eb="3">
      <t>ハル</t>
    </rPh>
    <rPh sb="3" eb="5">
      <t>マサノリ</t>
    </rPh>
    <rPh sb="5" eb="7">
      <t>スギヤマ</t>
    </rPh>
    <rPh sb="7" eb="9">
      <t>ツチタニ</t>
    </rPh>
    <phoneticPr fontId="1"/>
  </si>
  <si>
    <t>図書室に青葉の影やペイジ閉づ　祐</t>
  </si>
  <si>
    <t>ふつふつと父の講釈どぜう鍋　祐</t>
  </si>
  <si>
    <t>正則秋子</t>
    <rPh sb="0" eb="2">
      <t>マサノリ</t>
    </rPh>
    <rPh sb="2" eb="4">
      <t>アキコ</t>
    </rPh>
    <phoneticPr fontId="1"/>
  </si>
  <si>
    <t>千秋慢鱚正則</t>
    <rPh sb="0" eb="2">
      <t>チアキ</t>
    </rPh>
    <rPh sb="2" eb="4">
      <t>マンキス</t>
    </rPh>
    <rPh sb="4" eb="6">
      <t>マサノリ</t>
    </rPh>
    <phoneticPr fontId="1"/>
  </si>
  <si>
    <t>千秋秋子土谷</t>
    <rPh sb="0" eb="2">
      <t>チアキ</t>
    </rPh>
    <rPh sb="2" eb="4">
      <t>アキコ</t>
    </rPh>
    <rPh sb="4" eb="6">
      <t>ツチタニ</t>
    </rPh>
    <phoneticPr fontId="1"/>
  </si>
  <si>
    <t>和良春秋子</t>
    <rPh sb="0" eb="2">
      <t>カズヨシ</t>
    </rPh>
    <rPh sb="2" eb="3">
      <t>ハル</t>
    </rPh>
    <rPh sb="3" eb="5">
      <t>アキコ</t>
    </rPh>
    <phoneticPr fontId="1"/>
  </si>
  <si>
    <t>慢鱚辻井春Shinogi栄太郎</t>
    <rPh sb="0" eb="2">
      <t>マンキス</t>
    </rPh>
    <rPh sb="2" eb="4">
      <t>ツジイ</t>
    </rPh>
    <rPh sb="4" eb="5">
      <t>ハル</t>
    </rPh>
    <rPh sb="12" eb="15">
      <t>エイタロウ</t>
    </rPh>
    <phoneticPr fontId="1"/>
  </si>
  <si>
    <t>和良静代辻井Shinogi杉山</t>
    <rPh sb="0" eb="2">
      <t>カズヨシ</t>
    </rPh>
    <rPh sb="2" eb="4">
      <t>シズヨ</t>
    </rPh>
    <rPh sb="4" eb="6">
      <t>ツジイ</t>
    </rPh>
    <rPh sb="13" eb="15">
      <t>スギヤマ</t>
    </rPh>
    <phoneticPr fontId="1"/>
  </si>
  <si>
    <r>
      <t>杉山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スギヤマ</t>
    </rPh>
    <rPh sb="2" eb="5">
      <t>エイタロウ</t>
    </rPh>
    <phoneticPr fontId="1"/>
  </si>
  <si>
    <t>目隠しの手の柔らかき熱帯夜　　和</t>
  </si>
  <si>
    <t>夏の色ぐるっとかくはん観覧車　眠兎</t>
  </si>
  <si>
    <t>鉄塔のバンザイしてる炎天下　祐</t>
  </si>
  <si>
    <t>冷房の電気を食べるばかりなり　亜仁子</t>
  </si>
  <si>
    <t>炎天へ尖る稜線雲湧きぬ 一路</t>
  </si>
  <si>
    <r>
      <t>朝顔の同じリズムで咲きかけて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</si>
  <si>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 xml:space="preserve">つい扇ぐ婆の右手のハンディファン </t>
    </r>
    <r>
      <rPr>
        <sz val="11"/>
        <color rgb="FFFF0000"/>
        <rFont val="ＭＳ Ｐゴシック"/>
        <family val="3"/>
        <charset val="128"/>
        <scheme val="minor"/>
      </rPr>
      <t>慢鱚</t>
    </r>
    <phoneticPr fontId="1"/>
  </si>
  <si>
    <r>
      <t xml:space="preserve">老犬の舌で息する炎暑かな 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</si>
  <si>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空蝉や過ぎし栄華を抱きをり　　和</t>
  </si>
  <si>
    <r>
      <t>公彦</t>
    </r>
    <r>
      <rPr>
        <b/>
        <sz val="11"/>
        <color rgb="FFFF0000"/>
        <rFont val="ＭＳ Ｐゴシック"/>
        <family val="3"/>
        <charset val="128"/>
        <scheme val="minor"/>
      </rPr>
      <t>裕</t>
    </r>
    <rPh sb="0" eb="2">
      <t>キミヒコ</t>
    </rPh>
    <rPh sb="2" eb="3">
      <t>ユウ</t>
    </rPh>
    <phoneticPr fontId="1"/>
  </si>
  <si>
    <t>いがみあうトマトとカバの逆上がり 蓮香</t>
  </si>
  <si>
    <t>風死すや去る音違ふ救急車　　満徳</t>
  </si>
  <si>
    <t>小口千秋</t>
    <rPh sb="0" eb="2">
      <t>コグチ</t>
    </rPh>
    <rPh sb="2" eb="4">
      <t>チアキ</t>
    </rPh>
    <phoneticPr fontId="1"/>
  </si>
  <si>
    <t>夏夕べ阿蘇外輪に昇る月　直</t>
  </si>
  <si>
    <r>
      <t>裕辻井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ユウ</t>
    </rPh>
    <rPh sb="1" eb="3">
      <t>ツジイ</t>
    </rPh>
    <rPh sb="3" eb="5">
      <t>チアキ</t>
    </rPh>
    <phoneticPr fontId="1"/>
  </si>
  <si>
    <t>勤勉の母の手仕事レースかな　亜仁子</t>
  </si>
  <si>
    <t>神宮寺裕千秋栄太郎</t>
    <rPh sb="0" eb="3">
      <t>ジングウジ</t>
    </rPh>
    <rPh sb="3" eb="4">
      <t>ユウ</t>
    </rPh>
    <rPh sb="4" eb="6">
      <t>チアキ</t>
    </rPh>
    <rPh sb="6" eb="9">
      <t>エイタロウ</t>
    </rPh>
    <phoneticPr fontId="1"/>
  </si>
  <si>
    <t>藻の花や水面に銀河流れ入る 昼顔</t>
  </si>
  <si>
    <t>夕立雲背に立ち漕ぎの部活あと 慢鱚</t>
  </si>
  <si>
    <t>炎天下ぐにゃりと歪む視界かな 玉有良</t>
  </si>
  <si>
    <t>土谷裕</t>
    <rPh sb="0" eb="2">
      <t>ツチタニ</t>
    </rPh>
    <rPh sb="2" eb="3">
      <t>ユウ</t>
    </rPh>
    <phoneticPr fontId="1"/>
  </si>
  <si>
    <t>夏暁けや鋪道に在りし羽根一枚　　栄太郎</t>
  </si>
  <si>
    <r>
      <t>土谷</t>
    </r>
    <r>
      <rPr>
        <sz val="11"/>
        <color theme="1"/>
        <rFont val="ＭＳ Ｐゴシック"/>
        <family val="3"/>
        <charset val="128"/>
        <scheme val="minor"/>
      </rPr>
      <t>慢鱚Shinogi</t>
    </r>
    <rPh sb="0" eb="2">
      <t>ツチタニ</t>
    </rPh>
    <rPh sb="2" eb="4">
      <t>マンキス</t>
    </rPh>
    <phoneticPr fontId="1"/>
  </si>
  <si>
    <t>みようばんの効いて色濃き茄子漬　滿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</si>
  <si>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カズヨシ</t>
    </rPh>
    <rPh sb="2" eb="4">
      <t>ツジイ</t>
    </rPh>
    <phoneticPr fontId="1"/>
  </si>
  <si>
    <r>
      <t>公彦</t>
    </r>
    <r>
      <rPr>
        <sz val="11"/>
        <color theme="1"/>
        <rFont val="ＭＳ Ｐゴシック"/>
        <family val="3"/>
        <charset val="128"/>
        <scheme val="minor"/>
      </rPr>
      <t>千秋</t>
    </r>
    <rPh sb="0" eb="2">
      <t>キミヒコ</t>
    </rPh>
    <rPh sb="2" eb="4">
      <t>チアキ</t>
    </rPh>
    <phoneticPr fontId="1"/>
  </si>
  <si>
    <t>公彦慢鱚裕静代辻井</t>
    <rPh sb="0" eb="2">
      <t>キミヒコ</t>
    </rPh>
    <rPh sb="2" eb="4">
      <t>マンキス</t>
    </rPh>
    <rPh sb="4" eb="5">
      <t>ユウ</t>
    </rPh>
    <rPh sb="5" eb="7">
      <t>シズヨ</t>
    </rPh>
    <rPh sb="7" eb="9">
      <t>ツジイ</t>
    </rPh>
    <phoneticPr fontId="1"/>
  </si>
  <si>
    <t>うたかたの大暑の空に五輪の輪　正則</t>
  </si>
  <si>
    <t>若返る香りと思ふ蓮の花　千秋</t>
  </si>
  <si>
    <t>亜仁子</t>
    <rPh sb="0" eb="3">
      <t>アニコ</t>
    </rPh>
    <phoneticPr fontId="1"/>
  </si>
  <si>
    <t>縁側の飛車で王手の夏の風　眠兎</t>
  </si>
  <si>
    <t>熱帯夜どのチャンネルも五輪にて　直</t>
  </si>
  <si>
    <t>蚊に刺され夕餉のものを収穫す　千秋</t>
  </si>
  <si>
    <t>ぐわんぐわん入道雲の広がりぬ　春</t>
  </si>
  <si>
    <t>奥多摩の天然水や葭簀茶屋　正則</t>
  </si>
  <si>
    <t>ミンミンの貼りついている網戸かな　正則</t>
  </si>
  <si>
    <r>
      <t>坂道の風に迫り出すさるすべり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</si>
  <si>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t>生き方に悔いなどはない冷やし汁 公彦</t>
  </si>
  <si>
    <t>喫茶店の呼出し電話夏の星 慢鱚</t>
  </si>
  <si>
    <r>
      <t>散水の放物線の孤独かな　</t>
    </r>
    <r>
      <rPr>
        <sz val="11"/>
        <color rgb="FFFF0000"/>
        <rFont val="ＭＳ Ｐゴシック"/>
        <family val="3"/>
        <charset val="128"/>
        <scheme val="minor"/>
      </rPr>
      <t>茂</t>
    </r>
    <phoneticPr fontId="1"/>
  </si>
  <si>
    <r>
      <t>海の日の流木ア－ト海の声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</si>
  <si>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水着ぴたり水が吸ひつく若さかな　　</t>
    </r>
    <r>
      <rPr>
        <sz val="11"/>
        <color rgb="FFFF0000"/>
        <rFont val="ＭＳ Ｐゴシック"/>
        <family val="3"/>
        <charset val="128"/>
        <scheme val="minor"/>
      </rPr>
      <t>ちはる</t>
    </r>
    <phoneticPr fontId="1"/>
  </si>
  <si>
    <t>夏五輪躍る纏（まとい）と木遣歌　　和</t>
  </si>
  <si>
    <r>
      <rPr>
        <sz val="11"/>
        <color theme="1"/>
        <rFont val="ＭＳ Ｐゴシック"/>
        <family val="3"/>
        <charset val="128"/>
        <scheme val="minor"/>
      </rPr>
      <t>土谷慢鱚静代杉山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ツチタニ</t>
    </rPh>
    <rPh sb="2" eb="4">
      <t>マンキス</t>
    </rPh>
    <rPh sb="4" eb="6">
      <t>シズヨ</t>
    </rPh>
    <rPh sb="6" eb="8">
      <t>スギヤマ</t>
    </rPh>
    <rPh sb="8" eb="11">
      <t>エイタロウ</t>
    </rPh>
    <phoneticPr fontId="1"/>
  </si>
  <si>
    <t>風死せり無観客てふ五輪かな　紀宣</t>
  </si>
  <si>
    <t>永井</t>
    <rPh sb="0" eb="2">
      <t>ナガイ</t>
    </rPh>
    <phoneticPr fontId="1"/>
  </si>
  <si>
    <t>鷹雪</t>
    <rPh sb="0" eb="1">
      <t>タカ</t>
    </rPh>
    <rPh sb="1" eb="2">
      <t>ユキ</t>
    </rPh>
    <phoneticPr fontId="1"/>
  </si>
  <si>
    <t>炎天や白極まれる仏舎利塔　　満徳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</si>
  <si>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ツジイ</t>
    </rPh>
    <rPh sb="2" eb="5">
      <t>エイタロウ</t>
    </rPh>
    <phoneticPr fontId="1"/>
  </si>
  <si>
    <t>花びらに己が影さす蓮かな 昼顔</t>
  </si>
  <si>
    <t>辻井裕栄太郎</t>
    <rPh sb="0" eb="2">
      <t>ツジイ</t>
    </rPh>
    <rPh sb="2" eb="3">
      <t>ユウ</t>
    </rPh>
    <rPh sb="3" eb="6">
      <t>エイタロウ</t>
    </rPh>
    <phoneticPr fontId="1"/>
  </si>
  <si>
    <t>向日葵と並びし子らのみな笑顔 昼顔</t>
  </si>
  <si>
    <r>
      <t>和良正則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マサノリ</t>
    </rPh>
    <rPh sb="4" eb="6">
      <t>コグチ</t>
    </rPh>
    <rPh sb="6" eb="8">
      <t>スギヤマ</t>
    </rPh>
    <phoneticPr fontId="1"/>
  </si>
  <si>
    <t>河童忌やはんなりありし境界線　紀宣</t>
  </si>
  <si>
    <t>夏虫や飛んで新たな高みへと 公彦</t>
  </si>
  <si>
    <t>慢鱚小口</t>
    <rPh sb="0" eb="2">
      <t>マンキス</t>
    </rPh>
    <rPh sb="2" eb="4">
      <t>コグチ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</si>
  <si>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辻井裕杉山</t>
    </r>
    <rPh sb="0" eb="2">
      <t>カズヨシ</t>
    </rPh>
    <rPh sb="2" eb="4">
      <t>ツジイ</t>
    </rPh>
    <rPh sb="4" eb="5">
      <t>ユウ</t>
    </rPh>
    <rPh sb="5" eb="7">
      <t>スギヤマ</t>
    </rPh>
    <phoneticPr fontId="1"/>
  </si>
  <si>
    <t>鬼怒川を大暑禊の「えいっ」の声　俊克</t>
  </si>
  <si>
    <t>和良杉山</t>
    <rPh sb="0" eb="2">
      <t>カズヨシ</t>
    </rPh>
    <rPh sb="2" eb="4">
      <t>スギヤマ</t>
    </rPh>
    <phoneticPr fontId="1"/>
  </si>
  <si>
    <r>
      <t>慢鱚杉山Shinogi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0" eb="2">
      <t>マンキス</t>
    </rPh>
    <rPh sb="2" eb="4">
      <t>スギヤマ</t>
    </rPh>
    <rPh sb="11" eb="14">
      <t>エイタロウ</t>
    </rPh>
    <phoneticPr fontId="1"/>
  </si>
  <si>
    <t>大瑠璃のこゑや山家の大庇　泰與</t>
  </si>
  <si>
    <t>緑陰に自転車寝せて時過ごす　滿</t>
  </si>
  <si>
    <t>鯵開く手妻の如き小疱丁　祐</t>
  </si>
  <si>
    <r>
      <t>慢鱚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マンキス</t>
    </rPh>
    <rPh sb="2" eb="4">
      <t>マサノリ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</si>
  <si>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正則小口</t>
    </r>
    <rPh sb="0" eb="2">
      <t>キミヒコ</t>
    </rPh>
    <rPh sb="2" eb="4">
      <t>ツジイ</t>
    </rPh>
    <rPh sb="4" eb="6">
      <t>マサノリ</t>
    </rPh>
    <rPh sb="6" eb="8">
      <t>コグチ</t>
    </rPh>
    <phoneticPr fontId="1"/>
  </si>
  <si>
    <t>つんと利く冷し中華の辛子かな　正則</t>
  </si>
  <si>
    <t>朝焼けやお家芸なる金メダル　　和</t>
    <rPh sb="15" eb="16">
      <t>ワ</t>
    </rPh>
    <phoneticPr fontId="1"/>
  </si>
  <si>
    <r>
      <t>和良</t>
    </r>
    <r>
      <rPr>
        <sz val="11"/>
        <color theme="1"/>
        <rFont val="ＭＳ Ｐゴシック"/>
        <family val="3"/>
        <charset val="128"/>
        <scheme val="minor"/>
      </rPr>
      <t>Shinogi栄太郎</t>
    </r>
    <rPh sb="0" eb="2">
      <t>カズヨシ</t>
    </rPh>
    <rPh sb="9" eb="12">
      <t>エイタロウ</t>
    </rPh>
    <phoneticPr fontId="1"/>
  </si>
  <si>
    <t>愛猫の墓に手向けん夏薊　直</t>
  </si>
  <si>
    <t>口紅のぐにゃりと曲がる炎暑かな 昼顔</t>
  </si>
  <si>
    <t>カタカタと回る映写機走馬灯 慢鱚</t>
  </si>
  <si>
    <t>初蚊帖ややがて泣き出す枕投げ　祐</t>
  </si>
  <si>
    <t>今日の事今日成さねばと蟻走る　　ちはる</t>
  </si>
  <si>
    <t>江戸前の鼈甲色の鰻食ふ　正則</t>
  </si>
  <si>
    <r>
      <t>未草突張っているパンの耳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</si>
  <si>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r>
      <t>草むらの風に鳴き初むきりぎりす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</si>
  <si>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下校児の畦の桑の実家遠し　</t>
    </r>
    <r>
      <rPr>
        <sz val="11"/>
        <color rgb="FFFF0000"/>
        <rFont val="ＭＳ Ｐゴシック"/>
        <family val="3"/>
        <charset val="128"/>
        <scheme val="minor"/>
      </rPr>
      <t>泰與</t>
    </r>
    <phoneticPr fontId="1"/>
  </si>
  <si>
    <r>
      <t>応援は無言の拍手夏五輪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</si>
  <si>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t>走馬灯回し車のハムスター　　和</t>
  </si>
  <si>
    <t>祖谷渓の崖降るごとき夏の蝶　浩正</t>
  </si>
  <si>
    <t>万緑や湯舟の上に山千丈　浩正</t>
  </si>
  <si>
    <r>
      <t>辻井慢鱚</t>
    </r>
    <r>
      <rPr>
        <sz val="11"/>
        <color theme="1"/>
        <rFont val="ＭＳ Ｐゴシック"/>
        <family val="3"/>
        <charset val="128"/>
        <scheme val="minor"/>
      </rPr>
      <t>正則Shinogi</t>
    </r>
    <rPh sb="0" eb="2">
      <t>ツジイ</t>
    </rPh>
    <rPh sb="2" eb="4">
      <t>マンキス</t>
    </rPh>
    <rPh sb="4" eb="6">
      <t>マサノリ</t>
    </rPh>
    <phoneticPr fontId="1"/>
  </si>
  <si>
    <t>注ぎ方の蘊蓄長し生ビール 昼顔</t>
  </si>
  <si>
    <t>打ち水に地球の怒り鎮めたる 昼顔</t>
  </si>
  <si>
    <r>
      <rPr>
        <sz val="11"/>
        <color theme="1"/>
        <rFont val="ＭＳ Ｐゴシック"/>
        <family val="3"/>
        <charset val="128"/>
        <scheme val="minor"/>
      </rPr>
      <t>千秋慢鱚</t>
    </r>
    <r>
      <rPr>
        <b/>
        <sz val="11"/>
        <color theme="1"/>
        <rFont val="ＭＳ Ｐゴシック"/>
        <family val="3"/>
        <charset val="128"/>
        <scheme val="minor"/>
      </rPr>
      <t>裕小口杉山栄太郎</t>
    </r>
    <r>
      <rPr>
        <sz val="11"/>
        <color theme="1"/>
        <rFont val="ＭＳ Ｐゴシック"/>
        <family val="3"/>
        <charset val="128"/>
        <scheme val="minor"/>
      </rPr>
      <t>土谷</t>
    </r>
    <rPh sb="0" eb="2">
      <t>チアキ</t>
    </rPh>
    <rPh sb="2" eb="4">
      <t>マンキス</t>
    </rPh>
    <rPh sb="4" eb="5">
      <t>ユウ</t>
    </rPh>
    <rPh sb="5" eb="7">
      <t>コグチ</t>
    </rPh>
    <rPh sb="7" eb="9">
      <t>スギヤマ</t>
    </rPh>
    <rPh sb="9" eb="12">
      <t>エイタロウ</t>
    </rPh>
    <rPh sb="12" eb="14">
      <t>ツチタニ</t>
    </rPh>
    <phoneticPr fontId="1"/>
  </si>
  <si>
    <t>辻井和良杉山</t>
    <rPh sb="0" eb="2">
      <t>ツジイ</t>
    </rPh>
    <rPh sb="2" eb="4">
      <t>カズヨシ</t>
    </rPh>
    <rPh sb="4" eb="6">
      <t>スギヤマ</t>
    </rPh>
    <phoneticPr fontId="1"/>
  </si>
  <si>
    <t>千年に涸れることなき瀧の音　祐</t>
  </si>
  <si>
    <t>夏旺ん水にまつわる帯周り 玉有良</t>
  </si>
  <si>
    <t>火に託す瑞穂の里の虫送　一路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</si>
  <si>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静代裕土谷</t>
    </r>
    <rPh sb="0" eb="2">
      <t>マサノリ</t>
    </rPh>
    <rPh sb="2" eb="4">
      <t>シズヨ</t>
    </rPh>
    <rPh sb="4" eb="5">
      <t>ユウ</t>
    </rPh>
    <rPh sb="5" eb="7">
      <t>ツチタニ</t>
    </rPh>
    <phoneticPr fontId="1"/>
  </si>
  <si>
    <t>出来合ひのものに添えたる冷し汁　千秋</t>
  </si>
  <si>
    <t>静代裕土谷</t>
    <rPh sb="0" eb="2">
      <t>シズヨ</t>
    </rPh>
    <rPh sb="2" eb="3">
      <t>ユウ</t>
    </rPh>
    <rPh sb="3" eb="5">
      <t>ツチタニ</t>
    </rPh>
    <phoneticPr fontId="1"/>
  </si>
  <si>
    <r>
      <t>神宮寺千秋小口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3">
      <t>ジングウジ</t>
    </rPh>
    <rPh sb="3" eb="5">
      <t>チアキ</t>
    </rPh>
    <rPh sb="5" eb="7">
      <t>コグチ</t>
    </rPh>
    <phoneticPr fontId="1"/>
  </si>
  <si>
    <t>公彦慢鱚</t>
    <rPh sb="0" eb="2">
      <t>キミヒコ</t>
    </rPh>
    <rPh sb="2" eb="4">
      <t>マンキス</t>
    </rPh>
    <phoneticPr fontId="1"/>
  </si>
  <si>
    <r>
      <t>公彦千秋</t>
    </r>
    <r>
      <rPr>
        <sz val="11"/>
        <color theme="1"/>
        <rFont val="ＭＳ Ｐゴシック"/>
        <family val="3"/>
        <charset val="128"/>
        <scheme val="minor"/>
      </rPr>
      <t>杉山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キミヒコ</t>
    </rPh>
    <rPh sb="2" eb="4">
      <t>チアキ</t>
    </rPh>
    <rPh sb="4" eb="6">
      <t>スギヤマ</t>
    </rPh>
    <rPh sb="6" eb="8">
      <t>ツチタニ</t>
    </rPh>
    <phoneticPr fontId="1"/>
  </si>
  <si>
    <t>赤富士やメダルを齧る兄妹　　和</t>
  </si>
  <si>
    <r>
      <t>公彦ちはる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5" eb="7">
      <t>ツチタニ</t>
    </rPh>
    <phoneticPr fontId="1"/>
  </si>
  <si>
    <t>渡月橋隠し尽して大夕立　直</t>
  </si>
  <si>
    <t>落日を一顧だにせず山女釣　泰與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</si>
  <si>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正則静代</t>
    </r>
    <rPh sb="0" eb="2">
      <t>カズヨシ</t>
    </rPh>
    <rPh sb="2" eb="4">
      <t>マサノリ</t>
    </rPh>
    <rPh sb="4" eb="6">
      <t>シズヨ</t>
    </rPh>
    <phoneticPr fontId="1"/>
  </si>
  <si>
    <r>
      <t>公彦辻井</t>
    </r>
    <r>
      <rPr>
        <sz val="11"/>
        <color theme="1"/>
        <rFont val="ＭＳ Ｐゴシック"/>
        <family val="3"/>
        <charset val="128"/>
        <scheme val="minor"/>
      </rPr>
      <t>土谷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Shinogi</t>
    </r>
    <r>
      <rPr>
        <b/>
        <sz val="11"/>
        <color theme="1"/>
        <rFont val="ＭＳ Ｐゴシック"/>
        <family val="3"/>
        <charset val="128"/>
        <scheme val="minor"/>
      </rPr>
      <t>新名</t>
    </r>
    <rPh sb="0" eb="2">
      <t>キミヒコ</t>
    </rPh>
    <rPh sb="2" eb="4">
      <t>ツジイ</t>
    </rPh>
    <rPh sb="4" eb="6">
      <t>ツチタニ</t>
    </rPh>
    <rPh sb="6" eb="8">
      <t>コグチ</t>
    </rPh>
    <rPh sb="15" eb="17">
      <t>シンメイ</t>
    </rPh>
    <phoneticPr fontId="1"/>
  </si>
  <si>
    <t>新名勝之</t>
  </si>
  <si>
    <r>
      <t>辻井</t>
    </r>
    <r>
      <rPr>
        <b/>
        <sz val="11"/>
        <color theme="1"/>
        <rFont val="ＭＳ Ｐゴシック"/>
        <family val="3"/>
        <charset val="128"/>
        <scheme val="minor"/>
      </rPr>
      <t>静代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2"/>
        <charset val="128"/>
        <scheme val="minor"/>
      </rPr>
      <t>千秋</t>
    </r>
    <rPh sb="0" eb="2">
      <t>ツジイ</t>
    </rPh>
    <rPh sb="2" eb="4">
      <t>シズヨ</t>
    </rPh>
    <rPh sb="4" eb="6">
      <t>コグチ</t>
    </rPh>
    <rPh sb="6" eb="8">
      <t>チアキ</t>
    </rPh>
    <phoneticPr fontId="1"/>
  </si>
  <si>
    <t>マネキンのちよつと気取つて夏帽子　祐</t>
  </si>
  <si>
    <r>
      <t>公彦辻井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ツジイ</t>
    </rPh>
    <rPh sb="4" eb="6">
      <t>マンキス</t>
    </rPh>
    <phoneticPr fontId="1"/>
  </si>
  <si>
    <t>こつ然と蝉しぐれ止む午後三時　　栄太郎</t>
  </si>
  <si>
    <t>入道雲筑波の山と握手せり　滿</t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</si>
  <si>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マサノリ</t>
    </rPh>
    <rPh sb="2" eb="4">
      <t>マンキス</t>
    </rPh>
    <rPh sb="4" eb="7">
      <t>エイタロウ</t>
    </rPh>
    <phoneticPr fontId="1"/>
  </si>
  <si>
    <r>
      <t>土谷Shinogi</t>
    </r>
    <r>
      <rPr>
        <b/>
        <sz val="11"/>
        <color theme="1"/>
        <rFont val="ＭＳ Ｐゴシック"/>
        <family val="3"/>
        <charset val="128"/>
        <scheme val="minor"/>
      </rPr>
      <t>千秋</t>
    </r>
    <rPh sb="0" eb="2">
      <t>ツチタニ</t>
    </rPh>
    <rPh sb="9" eb="11">
      <t>チアキ</t>
    </rPh>
    <phoneticPr fontId="1"/>
  </si>
  <si>
    <t>本焼きの江戸サキ包丁土用入　正則</t>
  </si>
  <si>
    <t>炎天下沸騰寸前アスファルト　紀宣</t>
  </si>
  <si>
    <t>図書館の学習室の大西日　千秋</t>
  </si>
  <si>
    <t>絵を見せてもらふひととき夏館　千秋</t>
  </si>
  <si>
    <t>白昼の空き巣騒ぎや水鉄砲　　　ちはる</t>
  </si>
  <si>
    <r>
      <t>公彦辻井土谷千秋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キミヒコ</t>
    </rPh>
    <rPh sb="2" eb="4">
      <t>ツジイ</t>
    </rPh>
    <rPh sb="4" eb="6">
      <t>ツチタニ</t>
    </rPh>
    <rPh sb="6" eb="8">
      <t>チアキ</t>
    </rPh>
    <rPh sb="8" eb="10">
      <t>スギヤマ</t>
    </rPh>
    <phoneticPr fontId="1"/>
  </si>
  <si>
    <t>蟬ごゑの貼り付いてゐる漱石碑　　満徳</t>
  </si>
  <si>
    <t>雷鳴や雨の降り出す三発目　千秋</t>
  </si>
  <si>
    <t>シュレッダーに砕けゆく文夜の秋　　ちはる</t>
  </si>
  <si>
    <t>OLの日傘の影に身を隠す　茂</t>
  </si>
  <si>
    <t>ローカル線一駅ごとに夏深く　眠兎</t>
  </si>
  <si>
    <t>大仰な音させ捕り逃がしたる蚊 昼顔</t>
  </si>
  <si>
    <t>もぎ立ての李や峡の日の温み　泰與</t>
  </si>
  <si>
    <t>蓮田ゆくつまらなさうな人連れて　千秋</t>
  </si>
  <si>
    <t>空蝉の数だけ地球穴だらけ　　正則</t>
  </si>
  <si>
    <t>突き上ぐる勝利の拳雲の峰 昼顔</t>
  </si>
  <si>
    <t>宿題をほつたらかしにソーダ水　紀宣</t>
  </si>
  <si>
    <r>
      <t>甚平のへぼ碁も気分は名人戦　</t>
    </r>
    <r>
      <rPr>
        <sz val="11"/>
        <color rgb="FFFF0000"/>
        <rFont val="ＭＳ Ｐゴシック"/>
        <family val="3"/>
        <charset val="128"/>
        <scheme val="minor"/>
      </rPr>
      <t>祐</t>
    </r>
    <phoneticPr fontId="1"/>
  </si>
  <si>
    <r>
      <t>真夏の少女手摺を滑りまた跳ぬる　</t>
    </r>
    <r>
      <rPr>
        <sz val="11"/>
        <color rgb="FFFF0000"/>
        <rFont val="ＭＳ Ｐゴシック"/>
        <family val="3"/>
        <charset val="128"/>
        <scheme val="minor"/>
      </rPr>
      <t>秋子</t>
    </r>
    <phoneticPr fontId="1"/>
  </si>
  <si>
    <r>
      <t>鰻焼く秘伝を守り父のタレ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</si>
  <si>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夏風邪やなにはともあれ膝枕　祐</t>
  </si>
  <si>
    <t>十三歳スケボー駆つて雲の峰　　和</t>
  </si>
  <si>
    <t>熱帯夜己が体温もて余す 昼顔</t>
  </si>
  <si>
    <t>スウィーツのメロン尽くしや鉾田町 慢鱚</t>
  </si>
  <si>
    <t>新名</t>
    <rPh sb="0" eb="2">
      <t>シンメイ</t>
    </rPh>
    <phoneticPr fontId="1"/>
  </si>
  <si>
    <t>Shinogi栄太郎杉山春</t>
    <rPh sb="7" eb="10">
      <t>エイタロウ</t>
    </rPh>
    <rPh sb="10" eb="12">
      <t>スギヤマ</t>
    </rPh>
    <rPh sb="12" eb="13">
      <t>ハル</t>
    </rPh>
    <phoneticPr fontId="1"/>
  </si>
  <si>
    <t>口元に浮かぶ動揺サングラス 昼顔</t>
  </si>
  <si>
    <t>縄文も弥生も食みし鰻かな　直</t>
  </si>
  <si>
    <t>明易しシベリアをゆく寝台車 慢鱚</t>
  </si>
  <si>
    <t>玉葱を泣いた数だけ剥いてをり 慢鱚</t>
  </si>
  <si>
    <t>冷房を点けて世界は霧ヶ峰　茂</t>
  </si>
  <si>
    <t>烏の子我が田の畦に呆けたる　滿</t>
  </si>
  <si>
    <t>打ち水のたちまち乾く昨日今日　　　ちはる</t>
  </si>
  <si>
    <r>
      <t>無限大描いて茅の輪潜りかな　</t>
    </r>
    <r>
      <rPr>
        <sz val="11"/>
        <color rgb="FFFF0000"/>
        <rFont val="ＭＳ Ｐゴシック"/>
        <family val="3"/>
        <charset val="128"/>
        <scheme val="minor"/>
      </rPr>
      <t>千秋</t>
    </r>
    <phoneticPr fontId="1"/>
  </si>
  <si>
    <r>
      <t>白靴を買ふと決めたる五倍デー　</t>
    </r>
    <r>
      <rPr>
        <sz val="11"/>
        <color rgb="FFFF0000"/>
        <rFont val="ＭＳ Ｐゴシック"/>
        <family val="3"/>
        <charset val="128"/>
        <scheme val="minor"/>
      </rPr>
      <t>　栄太郎</t>
    </r>
    <phoneticPr fontId="1"/>
  </si>
  <si>
    <r>
      <t>エメラルド光沢ありし金亀虫　</t>
    </r>
    <r>
      <rPr>
        <sz val="11"/>
        <color rgb="FFFF0000"/>
        <rFont val="ＭＳ Ｐゴシック"/>
        <family val="3"/>
        <charset val="128"/>
        <scheme val="minor"/>
      </rPr>
      <t>亜仁子</t>
    </r>
    <phoneticPr fontId="1"/>
  </si>
  <si>
    <r>
      <t>蟹を提げ陣中見舞と友の来て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</si>
  <si>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見つからぬ昭和の名前夏五輪　　和</t>
  </si>
  <si>
    <r>
      <t>慢鱚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Ph sb="0" eb="2">
      <t>マンキス</t>
    </rPh>
    <phoneticPr fontId="1"/>
  </si>
  <si>
    <t>鮮やかに波乗りこなし銀と銅　　和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</si>
  <si>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千秋裕</t>
    </r>
    <r>
      <rPr>
        <sz val="11"/>
        <color theme="1"/>
        <rFont val="ＭＳ Ｐゴシック"/>
        <family val="3"/>
        <charset val="128"/>
        <scheme val="minor"/>
      </rPr>
      <t>秋子</t>
    </r>
    <rPh sb="0" eb="2">
      <t>キミヒコ</t>
    </rPh>
    <rPh sb="2" eb="4">
      <t>チアキ</t>
    </rPh>
    <rPh sb="4" eb="5">
      <t>ユウ</t>
    </rPh>
    <rPh sb="5" eb="7">
      <t>アキコ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</si>
  <si>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千秋</t>
    </r>
    <r>
      <rPr>
        <b/>
        <sz val="11"/>
        <color theme="1"/>
        <rFont val="ＭＳ Ｐゴシック"/>
        <family val="3"/>
        <charset val="128"/>
        <scheme val="minor"/>
      </rPr>
      <t>新名栄太郎</t>
    </r>
    <rPh sb="0" eb="2">
      <t>ツチタニ</t>
    </rPh>
    <rPh sb="2" eb="4">
      <t>チアキ</t>
    </rPh>
    <rPh sb="4" eb="6">
      <t>シンメイ</t>
    </rPh>
    <rPh sb="6" eb="9">
      <t>エイタロウ</t>
    </rPh>
    <phoneticPr fontId="1"/>
  </si>
  <si>
    <t>夏帯を緩く着流す女将かな　直</t>
  </si>
  <si>
    <t>正則小口裕秋子新名栄太郎</t>
    <rPh sb="0" eb="2">
      <t>マサノリ</t>
    </rPh>
    <rPh sb="2" eb="4">
      <t>コグチ</t>
    </rPh>
    <rPh sb="4" eb="5">
      <t>ユウ</t>
    </rPh>
    <rPh sb="5" eb="7">
      <t>アキコ</t>
    </rPh>
    <rPh sb="7" eb="9">
      <t>シンメイ</t>
    </rPh>
    <rPh sb="9" eb="12">
      <t>エイタロウ</t>
    </rPh>
    <phoneticPr fontId="1"/>
  </si>
  <si>
    <r>
      <t>土谷静代Shinogi</t>
    </r>
    <r>
      <rPr>
        <b/>
        <sz val="11"/>
        <color theme="1"/>
        <rFont val="ＭＳ Ｐゴシック"/>
        <family val="3"/>
        <charset val="128"/>
        <scheme val="minor"/>
      </rPr>
      <t>秋子</t>
    </r>
    <r>
      <rPr>
        <sz val="11"/>
        <color theme="1"/>
        <rFont val="ＭＳ Ｐゴシック"/>
        <family val="3"/>
        <charset val="128"/>
        <scheme val="minor"/>
      </rPr>
      <t>栄太郎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ツチタニ</t>
    </rPh>
    <rPh sb="2" eb="4">
      <t>シズヨ</t>
    </rPh>
    <rPh sb="11" eb="13">
      <t>アキコ</t>
    </rPh>
    <rPh sb="13" eb="16">
      <t>エイタロウ</t>
    </rPh>
    <rPh sb="16" eb="18">
      <t>スギヤマ</t>
    </rPh>
    <phoneticPr fontId="1"/>
  </si>
  <si>
    <r>
      <t>正則</t>
    </r>
    <r>
      <rPr>
        <sz val="11"/>
        <color theme="1"/>
        <rFont val="ＭＳ Ｐゴシック"/>
        <family val="3"/>
        <charset val="128"/>
        <scheme val="minor"/>
      </rPr>
      <t>慢鱚</t>
    </r>
    <rPh sb="0" eb="2">
      <t>マサノリ</t>
    </rPh>
    <rPh sb="2" eb="4">
      <t>マンキス</t>
    </rPh>
    <phoneticPr fontId="1"/>
  </si>
  <si>
    <t>蛇衣を脱いだばかりで人と会ふ　千秋</t>
  </si>
  <si>
    <t>慢鱚小口Shinogiちはる秋子</t>
    <rPh sb="0" eb="2">
      <t>マンキス</t>
    </rPh>
    <rPh sb="2" eb="4">
      <t>コグチ</t>
    </rPh>
    <rPh sb="14" eb="16">
      <t>アキコ</t>
    </rPh>
    <phoneticPr fontId="1"/>
  </si>
  <si>
    <r>
      <t>土谷千秋慢鱚静代</t>
    </r>
    <r>
      <rPr>
        <b/>
        <sz val="11"/>
        <color theme="1"/>
        <rFont val="ＭＳ Ｐゴシック"/>
        <family val="3"/>
        <charset val="128"/>
        <scheme val="minor"/>
      </rPr>
      <t>小口Shinogi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春</t>
    </r>
    <rPh sb="0" eb="2">
      <t>ツチタニ</t>
    </rPh>
    <rPh sb="2" eb="4">
      <t>チアキ</t>
    </rPh>
    <rPh sb="4" eb="6">
      <t>マンキス</t>
    </rPh>
    <rPh sb="6" eb="8">
      <t>シズヨ</t>
    </rPh>
    <rPh sb="8" eb="10">
      <t>コグチ</t>
    </rPh>
    <rPh sb="17" eb="18">
      <t>ユウ</t>
    </rPh>
    <rPh sb="18" eb="19">
      <t>ハル</t>
    </rPh>
    <phoneticPr fontId="1"/>
  </si>
  <si>
    <t>空蝉の踏ん張る産みの苦しさを　正則</t>
  </si>
  <si>
    <t>激闘の続く五輪や金の汗　　和</t>
  </si>
  <si>
    <t>聖堂の鉄扉の隙に晩夏光　直</t>
  </si>
  <si>
    <t>影踏みに取り憑かれしや炎天下　茂</t>
  </si>
  <si>
    <t>火葬場の煙は高し雲の峰　双葉</t>
  </si>
  <si>
    <t>帰省子の足のはみ出づソファかな 昼顔</t>
  </si>
  <si>
    <t>西瓜食ぶ妻一切れにあまりけり　滿</t>
  </si>
  <si>
    <t>ラムネ飮む飛行機雲は一直線　祐</t>
  </si>
  <si>
    <t>冷房の適音違ふ夫婦かな　　　　　ちはる</t>
  </si>
  <si>
    <r>
      <rPr>
        <b/>
        <sz val="11"/>
        <color theme="1"/>
        <rFont val="ＭＳ Ｐゴシック"/>
        <family val="3"/>
        <charset val="128"/>
        <scheme val="minor"/>
      </rPr>
      <t>公彦</t>
    </r>
    <r>
      <rPr>
        <sz val="11"/>
        <color theme="1"/>
        <rFont val="ＭＳ Ｐゴシック"/>
        <family val="3"/>
        <charset val="128"/>
        <scheme val="minor"/>
      </rPr>
      <t>廣崎正則</t>
    </r>
    <rPh sb="0" eb="2">
      <t>キミヒコ</t>
    </rPh>
    <rPh sb="2" eb="4">
      <t>ヒロサキ</t>
    </rPh>
    <rPh sb="4" eb="6">
      <t>マサノリ</t>
    </rPh>
    <phoneticPr fontId="1"/>
  </si>
  <si>
    <t>どの部屋も山の名つけて宿涼し　　　ちはる</t>
  </si>
  <si>
    <t>泳がないナイトプールの賑はひて　正則</t>
  </si>
  <si>
    <t>白蓮のありて華やぐ紅蓮　千秋</t>
  </si>
  <si>
    <r>
      <t>江戸風鈴夫婦会話に仲間入り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</si>
  <si>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r>
      <t>こつ然とかなかな鳴きぬ茜かな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</si>
  <si>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古代蓮阿弥陀の吐息泡一つ　</t>
    </r>
    <r>
      <rPr>
        <sz val="11"/>
        <color rgb="FFFF0000"/>
        <rFont val="ＭＳ Ｐゴシック"/>
        <family val="3"/>
        <charset val="128"/>
        <scheme val="minor"/>
      </rPr>
      <t>春</t>
    </r>
    <phoneticPr fontId="1"/>
  </si>
  <si>
    <r>
      <t>梅雨開けて掌にメモしてナ－ス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</si>
  <si>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糸トンボ田んぼアートに一休み　　和</t>
  </si>
  <si>
    <r>
      <t>公彦千秋</t>
    </r>
    <r>
      <rPr>
        <b/>
        <sz val="11"/>
        <color theme="1"/>
        <rFont val="ＭＳ Ｐゴシック"/>
        <family val="3"/>
        <charset val="128"/>
        <scheme val="minor"/>
      </rPr>
      <t>裕小口栄太郎</t>
    </r>
    <rPh sb="0" eb="2">
      <t>キミヒコ</t>
    </rPh>
    <rPh sb="2" eb="4">
      <t>チアキ</t>
    </rPh>
    <rPh sb="4" eb="5">
      <t>ユウ</t>
    </rPh>
    <rPh sb="5" eb="7">
      <t>コグチ</t>
    </rPh>
    <rPh sb="7" eb="10">
      <t>エイタロウ</t>
    </rPh>
    <phoneticPr fontId="1"/>
  </si>
  <si>
    <t>虫干や亡き師の手紙捨てずおく　眠兎</t>
  </si>
  <si>
    <t>千秋辻井小口土谷</t>
    <rPh sb="0" eb="2">
      <t>チアキ</t>
    </rPh>
    <rPh sb="2" eb="4">
      <t>ツジイ</t>
    </rPh>
    <rPh sb="4" eb="6">
      <t>コグチ</t>
    </rPh>
    <rPh sb="6" eb="8">
      <t>ツチタニ</t>
    </rPh>
    <phoneticPr fontId="1"/>
  </si>
  <si>
    <t>トマト食む無人駅から祖母の家　紀宣</t>
  </si>
  <si>
    <r>
      <t>直</t>
    </r>
    <r>
      <rPr>
        <sz val="11"/>
        <color theme="1"/>
        <rFont val="ＭＳ Ｐゴシック"/>
        <family val="3"/>
        <charset val="128"/>
        <scheme val="minor"/>
      </rPr>
      <t>杉山</t>
    </r>
    <rPh sb="0" eb="1">
      <t>ナオ</t>
    </rPh>
    <rPh sb="1" eb="3">
      <t>スギヤマ</t>
    </rPh>
    <phoneticPr fontId="1"/>
  </si>
  <si>
    <r>
      <t>千秋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チアキ</t>
    </rPh>
    <rPh sb="2" eb="4">
      <t>ツジイ</t>
    </rPh>
    <phoneticPr fontId="1"/>
  </si>
  <si>
    <t>日盛りのみみず干乾ぶ鋪道かな　　栄太郎</t>
  </si>
  <si>
    <t>辻井小口</t>
    <rPh sb="0" eb="2">
      <t>ツジイ</t>
    </rPh>
    <rPh sb="2" eb="4">
      <t>コグチ</t>
    </rPh>
    <phoneticPr fontId="1"/>
  </si>
  <si>
    <t>和良慢鱚裕Shinogi</t>
    <rPh sb="0" eb="2">
      <t>カズヨシ</t>
    </rPh>
    <rPh sb="2" eb="4">
      <t>マンキス</t>
    </rPh>
    <rPh sb="4" eb="5">
      <t>ユウ</t>
    </rPh>
    <phoneticPr fontId="1"/>
  </si>
  <si>
    <t>昔から扇風機と言ふ頑固者　滿</t>
  </si>
  <si>
    <t>串さへも焦がさぬ江戸前鰻かな　　正則</t>
  </si>
  <si>
    <r>
      <t>慢鱚</t>
    </r>
    <r>
      <rPr>
        <sz val="11"/>
        <color theme="1"/>
        <rFont val="ＭＳ Ｐゴシック"/>
        <family val="3"/>
        <charset val="128"/>
        <scheme val="minor"/>
      </rPr>
      <t>Shinogi栄太郎</t>
    </r>
    <r>
      <rPr>
        <b/>
        <sz val="11"/>
        <color theme="1"/>
        <rFont val="ＭＳ Ｐゴシック"/>
        <family val="3"/>
        <charset val="128"/>
        <scheme val="minor"/>
      </rPr>
      <t>土谷</t>
    </r>
    <rPh sb="0" eb="2">
      <t>マンキス</t>
    </rPh>
    <rPh sb="9" eb="12">
      <t>エイタロウ</t>
    </rPh>
    <rPh sb="12" eb="14">
      <t>ツチタニ</t>
    </rPh>
    <phoneticPr fontId="1"/>
  </si>
  <si>
    <t>緑陰に祠の並ぶひとところ　千秋</t>
  </si>
  <si>
    <r>
      <t>和良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裕Shinogi土谷</t>
    </r>
    <rPh sb="0" eb="2">
      <t>カズヨシ</t>
    </rPh>
    <rPh sb="2" eb="4">
      <t>ツジイ</t>
    </rPh>
    <rPh sb="4" eb="5">
      <t>ユウ</t>
    </rPh>
    <rPh sb="12" eb="14">
      <t>ツチタニ</t>
    </rPh>
    <phoneticPr fontId="1"/>
  </si>
  <si>
    <t>大伯父の勲記や夏座敷の黙 玉有良</t>
    <phoneticPr fontId="1"/>
  </si>
  <si>
    <r>
      <t>生と死の狭間に喘ぐ夏の蝶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</si>
  <si>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紙魚走る清張の謎五十冊　　　　　ちはる</t>
  </si>
  <si>
    <t>推敲の脳波乱さん蝉時雨　　　　　　ちはる</t>
  </si>
  <si>
    <t>向日葵の背筋正しき物ばかり　正則</t>
  </si>
  <si>
    <t>すぐ乾くハンカチを張る硝子窓　正則</t>
  </si>
  <si>
    <r>
      <t>炎帝にいすくめらるる暑さかな　　</t>
    </r>
    <r>
      <rPr>
        <sz val="11"/>
        <color rgb="FFFF0000"/>
        <rFont val="ＭＳ Ｐゴシック"/>
        <family val="3"/>
        <charset val="128"/>
        <scheme val="minor"/>
      </rPr>
      <t>満徳</t>
    </r>
    <phoneticPr fontId="1"/>
  </si>
  <si>
    <r>
      <t>泣き笑ふ船場言葉や谷崎忌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</si>
  <si>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黙り込む桃のうぶ毛が自己主張　</t>
    </r>
    <r>
      <rPr>
        <sz val="11"/>
        <color rgb="FFFF0000"/>
        <rFont val="ＭＳ Ｐゴシック"/>
        <family val="3"/>
        <charset val="128"/>
        <scheme val="minor"/>
      </rPr>
      <t>眠兎</t>
    </r>
    <phoneticPr fontId="1"/>
  </si>
  <si>
    <t>サーフィンや荒ぶる波を友として　　和</t>
  </si>
  <si>
    <r>
      <t>慢鱚和良裕春Shinogi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マンキス</t>
    </rPh>
    <rPh sb="2" eb="4">
      <t>カズヨシ</t>
    </rPh>
    <rPh sb="4" eb="5">
      <t>ユウ</t>
    </rPh>
    <rPh sb="5" eb="6">
      <t>ハル</t>
    </rPh>
    <rPh sb="13" eb="15">
      <t>コグチ</t>
    </rPh>
    <rPh sb="15" eb="17">
      <t>ツジイ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</si>
  <si>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和良</t>
    </r>
    <r>
      <rPr>
        <sz val="11"/>
        <color theme="1"/>
        <rFont val="ＭＳ Ｐゴシック"/>
        <family val="3"/>
        <charset val="128"/>
        <scheme val="minor"/>
      </rPr>
      <t>春</t>
    </r>
    <rPh sb="0" eb="2">
      <t>キミヒコ</t>
    </rPh>
    <rPh sb="2" eb="4">
      <t>カズヨシ</t>
    </rPh>
    <rPh sb="4" eb="5">
      <t>ハル</t>
    </rPh>
    <phoneticPr fontId="1"/>
  </si>
  <si>
    <r>
      <t>Shinogi</t>
    </r>
    <r>
      <rPr>
        <sz val="11"/>
        <color rgb="FFFF0000"/>
        <rFont val="ＭＳ Ｐゴシック"/>
        <family val="3"/>
        <charset val="128"/>
        <scheme val="minor"/>
      </rPr>
      <t>栄太郎</t>
    </r>
    <rPh sb="7" eb="10">
      <t>エイタロウ</t>
    </rPh>
    <phoneticPr fontId="1"/>
  </si>
  <si>
    <t>（木）　　5</t>
    <rPh sb="1" eb="2">
      <t>モク</t>
    </rPh>
    <phoneticPr fontId="1"/>
  </si>
  <si>
    <t>健診を終えて掻き込む鰻飯　一路</t>
  </si>
  <si>
    <t>東京五輪声援めきし蝉しぐれ 玉有良</t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</si>
  <si>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栄太郎</t>
    </r>
    <rPh sb="0" eb="2">
      <t>キミヒコ</t>
    </rPh>
    <rPh sb="2" eb="3">
      <t>ユウ</t>
    </rPh>
    <rPh sb="3" eb="5">
      <t>コグチ</t>
    </rPh>
    <rPh sb="5" eb="8">
      <t>エイタロウ</t>
    </rPh>
    <phoneticPr fontId="1"/>
  </si>
  <si>
    <r>
      <t>春</t>
    </r>
    <r>
      <rPr>
        <b/>
        <sz val="11"/>
        <color rgb="FFFF0000"/>
        <rFont val="ＭＳ Ｐゴシック"/>
        <family val="3"/>
        <charset val="128"/>
        <scheme val="minor"/>
      </rPr>
      <t>Shinogi</t>
    </r>
    <r>
      <rPr>
        <sz val="11"/>
        <color rgb="FFFF0000"/>
        <rFont val="ＭＳ Ｐゴシック"/>
        <family val="3"/>
        <charset val="128"/>
        <scheme val="minor"/>
      </rPr>
      <t>杉山栄太郎辻井</t>
    </r>
    <rPh sb="0" eb="1">
      <t>ハル</t>
    </rPh>
    <rPh sb="8" eb="10">
      <t>スギヤマ</t>
    </rPh>
    <rPh sb="10" eb="13">
      <t>エイタロウ</t>
    </rPh>
    <rPh sb="13" eb="15">
      <t>ツジイ</t>
    </rPh>
    <phoneticPr fontId="1"/>
  </si>
  <si>
    <r>
      <t>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春小口杉山</t>
    </r>
    <r>
      <rPr>
        <b/>
        <sz val="11"/>
        <color theme="1"/>
        <rFont val="ＭＳ Ｐゴシック"/>
        <family val="3"/>
        <charset val="128"/>
        <scheme val="minor"/>
      </rPr>
      <t>辻井</t>
    </r>
    <rPh sb="0" eb="2">
      <t>ツチタニ</t>
    </rPh>
    <rPh sb="2" eb="4">
      <t>マサノリ</t>
    </rPh>
    <rPh sb="4" eb="5">
      <t>ハル</t>
    </rPh>
    <rPh sb="5" eb="7">
      <t>コグチ</t>
    </rPh>
    <rPh sb="7" eb="9">
      <t>スギヤマ</t>
    </rPh>
    <rPh sb="9" eb="11">
      <t>ツジイ</t>
    </rPh>
    <phoneticPr fontId="1"/>
  </si>
  <si>
    <r>
      <t>廣崎土谷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杉山</t>
    </r>
    <r>
      <rPr>
        <sz val="11"/>
        <color theme="1"/>
        <rFont val="ＭＳ Ｐゴシック"/>
        <family val="3"/>
        <charset val="128"/>
        <scheme val="minor"/>
      </rPr>
      <t>辻井</t>
    </r>
    <rPh sb="0" eb="2">
      <t>ヒロサキ</t>
    </rPh>
    <rPh sb="2" eb="4">
      <t>ツチタニ</t>
    </rPh>
    <rPh sb="4" eb="6">
      <t>マンキス</t>
    </rPh>
    <rPh sb="6" eb="7">
      <t>ユウ</t>
    </rPh>
    <rPh sb="7" eb="9">
      <t>スギヤマ</t>
    </rPh>
    <rPh sb="9" eb="11">
      <t>ツジイ</t>
    </rPh>
    <phoneticPr fontId="1"/>
  </si>
  <si>
    <t>くれなゐの太陽重く日唐傘　春</t>
  </si>
  <si>
    <t>慢鱚Shinogi</t>
    <rPh sb="0" eb="2">
      <t>マンキス</t>
    </rPh>
    <phoneticPr fontId="1"/>
  </si>
  <si>
    <t>ちはる小口</t>
    <rPh sb="3" eb="5">
      <t>コグチ</t>
    </rPh>
    <phoneticPr fontId="1"/>
  </si>
  <si>
    <r>
      <t>公彦廣崎</t>
    </r>
    <r>
      <rPr>
        <b/>
        <sz val="11"/>
        <color theme="1"/>
        <rFont val="ＭＳ Ｐゴシック"/>
        <family val="3"/>
        <charset val="128"/>
        <scheme val="minor"/>
      </rPr>
      <t>土谷春</t>
    </r>
    <rPh sb="0" eb="2">
      <t>キミヒコ</t>
    </rPh>
    <rPh sb="2" eb="4">
      <t>ヒロサキ</t>
    </rPh>
    <rPh sb="4" eb="6">
      <t>ツチタニ</t>
    </rPh>
    <rPh sb="6" eb="7">
      <t>ハル</t>
    </rPh>
    <phoneticPr fontId="1"/>
  </si>
  <si>
    <t>双葉</t>
    <rPh sb="0" eb="2">
      <t>フタバ</t>
    </rPh>
    <phoneticPr fontId="1"/>
  </si>
  <si>
    <t>子らの置くへくそかずらや地蔵笑む　直</t>
  </si>
  <si>
    <r>
      <rPr>
        <b/>
        <sz val="11"/>
        <color theme="1"/>
        <rFont val="ＭＳ Ｐゴシック"/>
        <family val="3"/>
        <charset val="128"/>
        <scheme val="minor"/>
      </rPr>
      <t>裕</t>
    </r>
    <r>
      <rPr>
        <sz val="11"/>
        <color theme="1"/>
        <rFont val="ＭＳ Ｐゴシック"/>
        <family val="3"/>
        <charset val="128"/>
        <scheme val="minor"/>
      </rPr>
      <t>辻井春</t>
    </r>
    <rPh sb="0" eb="1">
      <t>ユウ</t>
    </rPh>
    <rPh sb="1" eb="3">
      <t>ツジイ</t>
    </rPh>
    <rPh sb="3" eb="4">
      <t>ハル</t>
    </rPh>
    <phoneticPr fontId="1"/>
  </si>
  <si>
    <t>百日紅開かずのままの裏鬼門　泰與</t>
  </si>
  <si>
    <t>丸茄子に大きく光る吾の顔 昼顔</t>
  </si>
  <si>
    <t>土用波乗り越へ掴むメダルかな 一路</t>
  </si>
  <si>
    <t>吃水線軽やかにゆく土用凪　祐</t>
  </si>
  <si>
    <t>辣韮の剥けばひよろりと色男　祐</t>
  </si>
  <si>
    <t>ママ友のカフェの話題は子の汗疹　祐</t>
  </si>
  <si>
    <t>円錐のどこを崩さうかき氷　千秋</t>
  </si>
  <si>
    <t>一草も許さぬ寺の苔涼し　　　　　　ちはる</t>
  </si>
  <si>
    <t>慢鱚土谷静代</t>
    <rPh sb="0" eb="2">
      <t>マンキス</t>
    </rPh>
    <rPh sb="2" eb="4">
      <t>ツチタニ</t>
    </rPh>
    <rPh sb="4" eb="6">
      <t>シズヨ</t>
    </rPh>
    <phoneticPr fontId="1"/>
  </si>
  <si>
    <r>
      <t>公彦</t>
    </r>
    <r>
      <rPr>
        <b/>
        <sz val="11"/>
        <color theme="1"/>
        <rFont val="ＭＳ Ｐゴシック"/>
        <family val="3"/>
        <charset val="128"/>
        <scheme val="minor"/>
      </rPr>
      <t>土谷</t>
    </r>
    <r>
      <rPr>
        <sz val="11"/>
        <color theme="1"/>
        <rFont val="ＭＳ Ｐゴシック"/>
        <family val="3"/>
        <charset val="128"/>
        <scheme val="minor"/>
      </rPr>
      <t>裕小口</t>
    </r>
    <r>
      <rPr>
        <b/>
        <sz val="11"/>
        <color theme="1"/>
        <rFont val="ＭＳ Ｐゴシック"/>
        <family val="3"/>
        <charset val="128"/>
        <scheme val="minor"/>
      </rPr>
      <t>辻井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キミヒコ</t>
    </rPh>
    <rPh sb="2" eb="4">
      <t>ツチタニ</t>
    </rPh>
    <rPh sb="4" eb="5">
      <t>ユウ</t>
    </rPh>
    <rPh sb="5" eb="7">
      <t>コグチ</t>
    </rPh>
    <rPh sb="7" eb="9">
      <t>ツジイ</t>
    </rPh>
    <phoneticPr fontId="1"/>
  </si>
  <si>
    <r>
      <t>ちはる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3" eb="5">
      <t>マンキス</t>
    </rPh>
    <phoneticPr fontId="1"/>
  </si>
  <si>
    <t>飛蝗飛ぶ一間先へ鎌越しに　滿</t>
  </si>
  <si>
    <t>汗かいて庭の蛇口にかぶりつく　滿</t>
  </si>
  <si>
    <t>春千秋</t>
    <rPh sb="0" eb="1">
      <t>ハル</t>
    </rPh>
    <rPh sb="1" eb="3">
      <t>チアキ</t>
    </rPh>
    <phoneticPr fontId="1"/>
  </si>
  <si>
    <t>打つ手なしとや感染と熱帯夜　　満徳</t>
  </si>
  <si>
    <t>午前四時蝉と私ないている　直美</t>
  </si>
  <si>
    <t>夏の果て元に戻しぬ髪の色 昼顔</t>
  </si>
  <si>
    <t>油照り直らぬままのカーブミラー　紀宣</t>
  </si>
  <si>
    <t>人は皆脆きものなり夏の露　泰與</t>
  </si>
  <si>
    <t>しばらくは西日居座る中央線　正則</t>
  </si>
  <si>
    <t>夕顔や混乱の世を清めつつ　千秋</t>
  </si>
  <si>
    <r>
      <t>月涼し摘みにぽりん香の物　</t>
    </r>
    <r>
      <rPr>
        <sz val="11"/>
        <color rgb="FFFF0000"/>
        <rFont val="ＭＳ Ｐゴシック"/>
        <family val="3"/>
        <charset val="128"/>
        <scheme val="minor"/>
      </rPr>
      <t>滿</t>
    </r>
    <phoneticPr fontId="1"/>
  </si>
  <si>
    <t>土谷和良</t>
    <rPh sb="0" eb="2">
      <t>ツチタニ</t>
    </rPh>
    <rPh sb="2" eb="4">
      <t>カズヨシ</t>
    </rPh>
    <phoneticPr fontId="1"/>
  </si>
  <si>
    <r>
      <t>コロナ禍と五輪に追われ七月尽　</t>
    </r>
    <r>
      <rPr>
        <sz val="11"/>
        <color rgb="FFFF0000"/>
        <rFont val="ＭＳ Ｐゴシック"/>
        <family val="3"/>
        <charset val="128"/>
        <scheme val="minor"/>
      </rPr>
      <t>一路</t>
    </r>
    <phoneticPr fontId="1"/>
  </si>
  <si>
    <r>
      <t>風吹けばよろび詠ふ稲の花　　</t>
    </r>
    <r>
      <rPr>
        <sz val="11"/>
        <color rgb="FFFF0000"/>
        <rFont val="ＭＳ Ｐゴシック"/>
        <family val="3"/>
        <charset val="128"/>
        <scheme val="minor"/>
      </rPr>
      <t>栄太郎</t>
    </r>
    <phoneticPr fontId="1"/>
  </si>
  <si>
    <r>
      <t>浜風に誘われ一時三尺寝　</t>
    </r>
    <r>
      <rPr>
        <sz val="11"/>
        <color rgb="FFFF0000"/>
        <rFont val="ＭＳ Ｐゴシック"/>
        <family val="3"/>
        <charset val="128"/>
        <scheme val="minor"/>
      </rPr>
      <t>夢積</t>
    </r>
    <phoneticPr fontId="1"/>
  </si>
  <si>
    <t>蝗跳ぶトランポリンの超絶技　　和</t>
  </si>
  <si>
    <t>和良Shinogi春</t>
    <rPh sb="0" eb="2">
      <t>カズヨシ</t>
    </rPh>
    <rPh sb="9" eb="10">
      <t>ハル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</si>
  <si>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直</t>
    </r>
    <r>
      <rPr>
        <sz val="11"/>
        <color theme="1"/>
        <rFont val="ＭＳ Ｐゴシック"/>
        <family val="3"/>
        <charset val="128"/>
        <scheme val="minor"/>
      </rPr>
      <t>小口辻井栄太郎</t>
    </r>
    <rPh sb="0" eb="1">
      <t>ナオ</t>
    </rPh>
    <rPh sb="1" eb="3">
      <t>コグチ</t>
    </rPh>
    <rPh sb="3" eb="5">
      <t>ツジイ</t>
    </rPh>
    <rPh sb="5" eb="8">
      <t>エイタロウ</t>
    </rPh>
    <phoneticPr fontId="1"/>
  </si>
  <si>
    <r>
      <t>和良裕小口静代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3">
      <t>ユウ</t>
    </rPh>
    <rPh sb="3" eb="5">
      <t>コグチ</t>
    </rPh>
    <rPh sb="5" eb="7">
      <t>シズヨ</t>
    </rPh>
    <rPh sb="7" eb="9">
      <t>チアキ</t>
    </rPh>
    <rPh sb="9" eb="11">
      <t>スギヤマ</t>
    </rPh>
    <phoneticPr fontId="1"/>
  </si>
  <si>
    <r>
      <t>慢鱚土谷</t>
    </r>
    <r>
      <rPr>
        <b/>
        <sz val="11"/>
        <color theme="1"/>
        <rFont val="ＭＳ Ｐゴシック"/>
        <family val="3"/>
        <charset val="128"/>
        <scheme val="minor"/>
      </rPr>
      <t>正則</t>
    </r>
    <r>
      <rPr>
        <sz val="11"/>
        <color theme="1"/>
        <rFont val="ＭＳ Ｐゴシック"/>
        <family val="3"/>
        <charset val="128"/>
        <scheme val="minor"/>
      </rPr>
      <t>裕</t>
    </r>
    <r>
      <rPr>
        <b/>
        <sz val="11"/>
        <color theme="1"/>
        <rFont val="ＭＳ Ｐゴシック"/>
        <family val="3"/>
        <charset val="128"/>
        <scheme val="minor"/>
      </rPr>
      <t>小口</t>
    </r>
    <r>
      <rPr>
        <sz val="11"/>
        <color theme="1"/>
        <rFont val="ＭＳ Ｐゴシック"/>
        <family val="3"/>
        <charset val="128"/>
        <scheme val="minor"/>
      </rPr>
      <t>辻井Shinogi春</t>
    </r>
    <r>
      <rPr>
        <b/>
        <sz val="11"/>
        <color theme="1"/>
        <rFont val="ＭＳ Ｐゴシック"/>
        <family val="3"/>
        <charset val="128"/>
        <scheme val="minor"/>
      </rPr>
      <t>栄太郎杉山</t>
    </r>
    <rPh sb="0" eb="2">
      <t>マンキス</t>
    </rPh>
    <rPh sb="2" eb="4">
      <t>ツチタニ</t>
    </rPh>
    <rPh sb="4" eb="6">
      <t>マサノリ</t>
    </rPh>
    <rPh sb="6" eb="7">
      <t>ユウ</t>
    </rPh>
    <rPh sb="7" eb="9">
      <t>コグチ</t>
    </rPh>
    <rPh sb="9" eb="11">
      <t>ツジイ</t>
    </rPh>
    <rPh sb="18" eb="19">
      <t>ハル</t>
    </rPh>
    <rPh sb="19" eb="22">
      <t>エイタロウ</t>
    </rPh>
    <rPh sb="22" eb="24">
      <t>スギヤマ</t>
    </rPh>
    <phoneticPr fontId="1"/>
  </si>
  <si>
    <t>公彦辻井小口</t>
    <rPh sb="0" eb="2">
      <t>キミヒコ</t>
    </rPh>
    <rPh sb="2" eb="4">
      <t>ツジイ</t>
    </rPh>
    <rPh sb="4" eb="6">
      <t>コグチ</t>
    </rPh>
    <phoneticPr fontId="1"/>
  </si>
  <si>
    <t>わが麻痺に効くと信じて土用灸　直</t>
  </si>
  <si>
    <r>
      <rPr>
        <sz val="11"/>
        <color theme="1"/>
        <rFont val="ＭＳ Ｐゴシック"/>
        <family val="3"/>
        <charset val="128"/>
        <scheme val="minor"/>
      </rPr>
      <t>ちはる</t>
    </r>
    <r>
      <rPr>
        <b/>
        <sz val="11"/>
        <color theme="1"/>
        <rFont val="ＭＳ Ｐゴシック"/>
        <family val="3"/>
        <charset val="128"/>
        <scheme val="minor"/>
      </rPr>
      <t>辻井栄太郎</t>
    </r>
    <rPh sb="3" eb="5">
      <t>ツジイ</t>
    </rPh>
    <rPh sb="5" eb="8">
      <t>エイタロウ</t>
    </rPh>
    <phoneticPr fontId="1"/>
  </si>
  <si>
    <r>
      <t>公彦土谷</t>
    </r>
    <r>
      <rPr>
        <b/>
        <sz val="11"/>
        <color theme="1"/>
        <rFont val="ＭＳ Ｐゴシック"/>
        <family val="3"/>
        <charset val="128"/>
        <scheme val="minor"/>
      </rPr>
      <t>慢鱚</t>
    </r>
    <rPh sb="0" eb="2">
      <t>キミヒコ</t>
    </rPh>
    <rPh sb="2" eb="4">
      <t>ツチタニ</t>
    </rPh>
    <rPh sb="4" eb="6">
      <t>マンキス</t>
    </rPh>
    <phoneticPr fontId="1"/>
  </si>
  <si>
    <t>熱帯夜あらうはずなき蝉の声 昼顔</t>
  </si>
  <si>
    <t>正則直美</t>
    <rPh sb="0" eb="2">
      <t>マサノリ</t>
    </rPh>
    <rPh sb="2" eb="4">
      <t>ナオミ</t>
    </rPh>
    <phoneticPr fontId="1"/>
  </si>
  <si>
    <t>正則静代土谷千秋杉山</t>
    <rPh sb="0" eb="2">
      <t>マサノリ</t>
    </rPh>
    <rPh sb="2" eb="4">
      <t>シズヨ</t>
    </rPh>
    <rPh sb="4" eb="6">
      <t>ツチタニ</t>
    </rPh>
    <rPh sb="6" eb="8">
      <t>チアキ</t>
    </rPh>
    <rPh sb="8" eb="10">
      <t>スギヤマ</t>
    </rPh>
    <phoneticPr fontId="1"/>
  </si>
  <si>
    <t>綿菓子の色鮮やかに谷崎忌　紀宣</t>
  </si>
  <si>
    <t>きらきらと夜店の棚のあんず瓶 慢鱚</t>
  </si>
  <si>
    <r>
      <t>和良</t>
    </r>
    <r>
      <rPr>
        <sz val="11"/>
        <color theme="1"/>
        <rFont val="ＭＳ Ｐゴシック"/>
        <family val="3"/>
        <charset val="128"/>
        <scheme val="minor"/>
      </rPr>
      <t>辻井</t>
    </r>
    <r>
      <rPr>
        <b/>
        <sz val="11"/>
        <color theme="1"/>
        <rFont val="ＭＳ Ｐゴシック"/>
        <family val="3"/>
        <charset val="128"/>
        <scheme val="minor"/>
      </rPr>
      <t>杉山</t>
    </r>
    <rPh sb="0" eb="2">
      <t>カズヨシ</t>
    </rPh>
    <rPh sb="2" eb="4">
      <t>ツジイ</t>
    </rPh>
    <rPh sb="4" eb="6">
      <t>スギヤマ</t>
    </rPh>
    <phoneticPr fontId="1"/>
  </si>
  <si>
    <t>竹席を敷きて奥利根夏座敷　泰與</t>
  </si>
  <si>
    <r>
      <t>公彦</t>
    </r>
    <r>
      <rPr>
        <sz val="11"/>
        <color theme="1"/>
        <rFont val="ＭＳ Ｐゴシック"/>
        <family val="3"/>
        <charset val="128"/>
        <scheme val="minor"/>
      </rPr>
      <t>和良Shinogi</t>
    </r>
    <rPh sb="0" eb="2">
      <t>キミヒコ</t>
    </rPh>
    <rPh sb="2" eb="4">
      <t>カズヨシ</t>
    </rPh>
    <phoneticPr fontId="1"/>
  </si>
  <si>
    <t>夏痩の夢見て腹をさすりたり　祐</t>
  </si>
  <si>
    <t>藤倉</t>
    <rPh sb="0" eb="2">
      <t>フジクラ</t>
    </rPh>
    <phoneticPr fontId="1"/>
  </si>
  <si>
    <t>青蔦の鍵掛けられし三輪車　正則</t>
  </si>
  <si>
    <t>ちりと音立てそれきり江戸風鈴　正則</t>
  </si>
  <si>
    <r>
      <t>土谷静代</t>
    </r>
    <r>
      <rPr>
        <b/>
        <sz val="11"/>
        <color theme="1"/>
        <rFont val="ＭＳ Ｐゴシック"/>
        <family val="3"/>
        <charset val="128"/>
        <scheme val="minor"/>
      </rPr>
      <t>千秋</t>
    </r>
    <r>
      <rPr>
        <sz val="11"/>
        <color theme="1"/>
        <rFont val="ＭＳ Ｐゴシック"/>
        <family val="3"/>
        <charset val="128"/>
        <scheme val="minor"/>
      </rPr>
      <t>小口</t>
    </r>
    <r>
      <rPr>
        <b/>
        <sz val="11"/>
        <color theme="1"/>
        <rFont val="ＭＳ Ｐゴシック"/>
        <family val="3"/>
        <charset val="128"/>
        <scheme val="minor"/>
      </rPr>
      <t>Shinogi</t>
    </r>
    <rPh sb="0" eb="2">
      <t>ツチタニ</t>
    </rPh>
    <rPh sb="2" eb="4">
      <t>シズヨ</t>
    </rPh>
    <rPh sb="4" eb="6">
      <t>チアキ</t>
    </rPh>
    <rPh sb="6" eb="8">
      <t>コグチ</t>
    </rPh>
    <phoneticPr fontId="1"/>
  </si>
  <si>
    <t>二回目のワクチン済みてあつぱつぱ　千秋</t>
  </si>
  <si>
    <t>くちなわや出会ひはいつも唐突に　　ちはる</t>
  </si>
  <si>
    <r>
      <t>直</t>
    </r>
    <r>
      <rPr>
        <sz val="11"/>
        <color theme="1"/>
        <rFont val="ＭＳ Ｐゴシック"/>
        <family val="3"/>
        <charset val="128"/>
        <scheme val="minor"/>
      </rPr>
      <t>千秋</t>
    </r>
    <rPh sb="0" eb="1">
      <t>ナオ</t>
    </rPh>
    <rPh sb="1" eb="3">
      <t>チアキ</t>
    </rPh>
    <phoneticPr fontId="1"/>
  </si>
  <si>
    <t>静けさに身を沈めたる夏書かな　　　ちはる</t>
  </si>
  <si>
    <r>
      <t>正則土谷</t>
    </r>
    <r>
      <rPr>
        <sz val="11"/>
        <color theme="1"/>
        <rFont val="ＭＳ Ｐゴシック"/>
        <family val="3"/>
        <charset val="128"/>
        <scheme val="minor"/>
      </rPr>
      <t>Shinogi</t>
    </r>
    <rPh sb="0" eb="2">
      <t>マサノリ</t>
    </rPh>
    <rPh sb="2" eb="4">
      <t>ツチタニ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</si>
</sst>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00B05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rgb="FF050505"/>
      <name val="Segoe UI Historic"/>
      <family val="2"/>
    </font>
    <font>
      <sz val="1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0" fillId="0" borderId="0" xfId="0" applyFill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sz="2000"/>
              <a:t>一日一句互選　２０２１－０７　毎日の句数</a:t>
            </a:r>
          </a:p>
        </c:rich>
      </c:tx>
      <c:layout>
        <c:manualLayout>
          <c:xMode val="edge"/>
          <c:yMode val="edge"/>
          <c:x val="0.16163555555555553"/>
          <c:y val="4.18505358310355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8.0770559930008742E-2"/>
          <c:y val="0.17685185185185184"/>
          <c:w val="0.89400131233595803"/>
          <c:h val="0.51869167395742199"/>
        </c:manualLayout>
      </c:layout>
      <c:lineChart>
        <c:grouping val="standard"/>
        <c:varyColors val="0"/>
        <c:ser>
          <c:idx val="0"/>
          <c:order val="0"/>
          <c:tx>
            <c:strRef>
              <c:f>Sheet1!$D$1033</c:f>
              <c:strCache>
                <c:ptCount val="1"/>
                <c:pt idx="0">
                  <c:v>選句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Sheet1!$C$1034:$C$1064</c:f>
              <c:numCache>
                <c:formatCode>m"月"d"日"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Sheet1!$D$1034:$D$1064</c:f>
              <c:numCache>
                <c:formatCode>General</c:formatCode>
                <c:ptCount val="31"/>
                <c:pt idx="0">
                  <c:v>21</c:v>
                </c:pt>
                <c:pt idx="1">
                  <c:v>21</c:v>
                </c:pt>
                <c:pt idx="2">
                  <c:v>25</c:v>
                </c:pt>
                <c:pt idx="3">
                  <c:v>25</c:v>
                </c:pt>
                <c:pt idx="4">
                  <c:v>19</c:v>
                </c:pt>
                <c:pt idx="5">
                  <c:v>22</c:v>
                </c:pt>
                <c:pt idx="6">
                  <c:v>21</c:v>
                </c:pt>
                <c:pt idx="7">
                  <c:v>23</c:v>
                </c:pt>
                <c:pt idx="8">
                  <c:v>21</c:v>
                </c:pt>
                <c:pt idx="9">
                  <c:v>21</c:v>
                </c:pt>
                <c:pt idx="10">
                  <c:v>21</c:v>
                </c:pt>
                <c:pt idx="11">
                  <c:v>23</c:v>
                </c:pt>
                <c:pt idx="12">
                  <c:v>20</c:v>
                </c:pt>
                <c:pt idx="13">
                  <c:v>19</c:v>
                </c:pt>
                <c:pt idx="14">
                  <c:v>20</c:v>
                </c:pt>
                <c:pt idx="15">
                  <c:v>18</c:v>
                </c:pt>
                <c:pt idx="16">
                  <c:v>23</c:v>
                </c:pt>
                <c:pt idx="17">
                  <c:v>20</c:v>
                </c:pt>
                <c:pt idx="18">
                  <c:v>24</c:v>
                </c:pt>
                <c:pt idx="19">
                  <c:v>22</c:v>
                </c:pt>
                <c:pt idx="20">
                  <c:v>20</c:v>
                </c:pt>
                <c:pt idx="21">
                  <c:v>19</c:v>
                </c:pt>
                <c:pt idx="22">
                  <c:v>27</c:v>
                </c:pt>
                <c:pt idx="23">
                  <c:v>20</c:v>
                </c:pt>
                <c:pt idx="24">
                  <c:v>22</c:v>
                </c:pt>
                <c:pt idx="25">
                  <c:v>24</c:v>
                </c:pt>
                <c:pt idx="26">
                  <c:v>19</c:v>
                </c:pt>
                <c:pt idx="27">
                  <c:v>20</c:v>
                </c:pt>
                <c:pt idx="28">
                  <c:v>18</c:v>
                </c:pt>
                <c:pt idx="29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3-4CA7-B6A8-39DB44E80505}"/>
            </c:ext>
          </c:extLst>
        </c:ser>
        <c:ser>
          <c:idx val="1"/>
          <c:order val="1"/>
          <c:tx>
            <c:strRef>
              <c:f>Sheet1!$E$1033</c:f>
              <c:strCache>
                <c:ptCount val="1"/>
                <c:pt idx="0">
                  <c:v>特選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Sheet1!$C$1034:$C$1064</c:f>
              <c:numCache>
                <c:formatCode>m"月"d"日"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Sheet1!$E$1034:$E$1064</c:f>
              <c:numCache>
                <c:formatCode>General</c:formatCode>
                <c:ptCount val="31"/>
                <c:pt idx="0">
                  <c:v>9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11</c:v>
                </c:pt>
                <c:pt idx="9">
                  <c:v>9</c:v>
                </c:pt>
                <c:pt idx="10">
                  <c:v>11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7</c:v>
                </c:pt>
                <c:pt idx="15">
                  <c:v>7</c:v>
                </c:pt>
                <c:pt idx="16">
                  <c:v>7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7</c:v>
                </c:pt>
                <c:pt idx="21">
                  <c:v>6</c:v>
                </c:pt>
                <c:pt idx="22">
                  <c:v>12</c:v>
                </c:pt>
                <c:pt idx="23">
                  <c:v>10</c:v>
                </c:pt>
                <c:pt idx="24">
                  <c:v>7</c:v>
                </c:pt>
                <c:pt idx="25">
                  <c:v>9</c:v>
                </c:pt>
                <c:pt idx="26">
                  <c:v>8</c:v>
                </c:pt>
                <c:pt idx="27">
                  <c:v>9</c:v>
                </c:pt>
                <c:pt idx="28">
                  <c:v>10</c:v>
                </c:pt>
                <c:pt idx="29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4C3-4CA7-B6A8-39DB44E80505}"/>
            </c:ext>
          </c:extLst>
        </c:ser>
        <c:ser>
          <c:idx val="2"/>
          <c:order val="2"/>
          <c:tx>
            <c:strRef>
              <c:f>Sheet1!$F$1033</c:f>
              <c:strCache>
                <c:ptCount val="1"/>
                <c:pt idx="0">
                  <c:v>選者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Sheet1!$C$1034:$C$1064</c:f>
              <c:numCache>
                <c:formatCode>m"月"d"日"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Sheet1!$F$1034:$F$1064</c:f>
              <c:numCache>
                <c:formatCode>General</c:formatCode>
                <c:ptCount val="31"/>
                <c:pt idx="0">
                  <c:v>18</c:v>
                </c:pt>
                <c:pt idx="1">
                  <c:v>15</c:v>
                </c:pt>
                <c:pt idx="2">
                  <c:v>14</c:v>
                </c:pt>
                <c:pt idx="3">
                  <c:v>17</c:v>
                </c:pt>
                <c:pt idx="4">
                  <c:v>13</c:v>
                </c:pt>
                <c:pt idx="5">
                  <c:v>13</c:v>
                </c:pt>
                <c:pt idx="6">
                  <c:v>17</c:v>
                </c:pt>
                <c:pt idx="7">
                  <c:v>15</c:v>
                </c:pt>
                <c:pt idx="8">
                  <c:v>15</c:v>
                </c:pt>
                <c:pt idx="9">
                  <c:v>16</c:v>
                </c:pt>
                <c:pt idx="10">
                  <c:v>17</c:v>
                </c:pt>
                <c:pt idx="11">
                  <c:v>17</c:v>
                </c:pt>
                <c:pt idx="12">
                  <c:v>15</c:v>
                </c:pt>
                <c:pt idx="13">
                  <c:v>17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15</c:v>
                </c:pt>
                <c:pt idx="18">
                  <c:v>16</c:v>
                </c:pt>
                <c:pt idx="19">
                  <c:v>15</c:v>
                </c:pt>
                <c:pt idx="20">
                  <c:v>16</c:v>
                </c:pt>
                <c:pt idx="21">
                  <c:v>14</c:v>
                </c:pt>
                <c:pt idx="22">
                  <c:v>16</c:v>
                </c:pt>
                <c:pt idx="23">
                  <c:v>13</c:v>
                </c:pt>
                <c:pt idx="24">
                  <c:v>15</c:v>
                </c:pt>
                <c:pt idx="25">
                  <c:v>14</c:v>
                </c:pt>
                <c:pt idx="26">
                  <c:v>17</c:v>
                </c:pt>
                <c:pt idx="27">
                  <c:v>13</c:v>
                </c:pt>
                <c:pt idx="28">
                  <c:v>17</c:v>
                </c:pt>
                <c:pt idx="29">
                  <c:v>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4C3-4CA7-B6A8-39DB44E80505}"/>
            </c:ext>
          </c:extLst>
        </c:ser>
        <c:ser>
          <c:idx val="3"/>
          <c:order val="3"/>
          <c:tx>
            <c:strRef>
              <c:f>Sheet1!$G$1033</c:f>
              <c:strCache>
                <c:ptCount val="1"/>
                <c:pt idx="0">
                  <c:v>全投句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Sheet1!$C$1034:$C$1064</c:f>
              <c:numCache>
                <c:formatCode>m"月"d"日"</c:formatCode>
                <c:ptCount val="31"/>
                <c:pt idx="0">
                  <c:v>44378</c:v>
                </c:pt>
                <c:pt idx="1">
                  <c:v>44379</c:v>
                </c:pt>
                <c:pt idx="2">
                  <c:v>44380</c:v>
                </c:pt>
                <c:pt idx="3">
                  <c:v>44381</c:v>
                </c:pt>
                <c:pt idx="4">
                  <c:v>44382</c:v>
                </c:pt>
                <c:pt idx="5">
                  <c:v>44383</c:v>
                </c:pt>
                <c:pt idx="6">
                  <c:v>44384</c:v>
                </c:pt>
                <c:pt idx="7">
                  <c:v>44385</c:v>
                </c:pt>
                <c:pt idx="8">
                  <c:v>44386</c:v>
                </c:pt>
                <c:pt idx="9">
                  <c:v>44387</c:v>
                </c:pt>
                <c:pt idx="10">
                  <c:v>44388</c:v>
                </c:pt>
                <c:pt idx="11">
                  <c:v>44389</c:v>
                </c:pt>
                <c:pt idx="12">
                  <c:v>44390</c:v>
                </c:pt>
                <c:pt idx="13">
                  <c:v>44391</c:v>
                </c:pt>
                <c:pt idx="14">
                  <c:v>44392</c:v>
                </c:pt>
                <c:pt idx="15">
                  <c:v>44393</c:v>
                </c:pt>
                <c:pt idx="16">
                  <c:v>44394</c:v>
                </c:pt>
                <c:pt idx="17">
                  <c:v>44395</c:v>
                </c:pt>
                <c:pt idx="18">
                  <c:v>44396</c:v>
                </c:pt>
                <c:pt idx="19">
                  <c:v>44397</c:v>
                </c:pt>
                <c:pt idx="20">
                  <c:v>44398</c:v>
                </c:pt>
                <c:pt idx="21">
                  <c:v>44399</c:v>
                </c:pt>
                <c:pt idx="22">
                  <c:v>44400</c:v>
                </c:pt>
                <c:pt idx="23">
                  <c:v>44401</c:v>
                </c:pt>
                <c:pt idx="24">
                  <c:v>44402</c:v>
                </c:pt>
                <c:pt idx="25">
                  <c:v>44403</c:v>
                </c:pt>
                <c:pt idx="26">
                  <c:v>44404</c:v>
                </c:pt>
                <c:pt idx="27">
                  <c:v>44405</c:v>
                </c:pt>
                <c:pt idx="28">
                  <c:v>44406</c:v>
                </c:pt>
                <c:pt idx="29">
                  <c:v>44407</c:v>
                </c:pt>
                <c:pt idx="30">
                  <c:v>44408</c:v>
                </c:pt>
              </c:numCache>
            </c:numRef>
          </c:cat>
          <c:val>
            <c:numRef>
              <c:f>Sheet1!$G$1034:$G$1064</c:f>
              <c:numCache>
                <c:formatCode>General</c:formatCode>
                <c:ptCount val="31"/>
                <c:pt idx="0">
                  <c:v>66</c:v>
                </c:pt>
                <c:pt idx="1">
                  <c:v>66</c:v>
                </c:pt>
                <c:pt idx="2">
                  <c:v>66</c:v>
                </c:pt>
                <c:pt idx="3">
                  <c:v>66</c:v>
                </c:pt>
                <c:pt idx="4">
                  <c:v>65</c:v>
                </c:pt>
                <c:pt idx="5">
                  <c:v>65</c:v>
                </c:pt>
                <c:pt idx="6">
                  <c:v>65</c:v>
                </c:pt>
                <c:pt idx="7">
                  <c:v>64</c:v>
                </c:pt>
                <c:pt idx="8">
                  <c:v>65</c:v>
                </c:pt>
                <c:pt idx="9">
                  <c:v>65</c:v>
                </c:pt>
                <c:pt idx="10">
                  <c:v>66</c:v>
                </c:pt>
                <c:pt idx="11">
                  <c:v>66</c:v>
                </c:pt>
                <c:pt idx="12">
                  <c:v>65</c:v>
                </c:pt>
                <c:pt idx="13">
                  <c:v>65</c:v>
                </c:pt>
                <c:pt idx="14">
                  <c:v>65</c:v>
                </c:pt>
                <c:pt idx="15">
                  <c:v>65</c:v>
                </c:pt>
                <c:pt idx="16">
                  <c:v>63</c:v>
                </c:pt>
                <c:pt idx="17">
                  <c:v>63</c:v>
                </c:pt>
                <c:pt idx="18">
                  <c:v>62</c:v>
                </c:pt>
                <c:pt idx="19">
                  <c:v>61</c:v>
                </c:pt>
                <c:pt idx="20">
                  <c:v>63</c:v>
                </c:pt>
                <c:pt idx="21">
                  <c:v>61</c:v>
                </c:pt>
                <c:pt idx="22">
                  <c:v>60</c:v>
                </c:pt>
                <c:pt idx="23">
                  <c:v>61</c:v>
                </c:pt>
                <c:pt idx="24">
                  <c:v>60</c:v>
                </c:pt>
                <c:pt idx="25">
                  <c:v>56</c:v>
                </c:pt>
                <c:pt idx="26">
                  <c:v>56</c:v>
                </c:pt>
                <c:pt idx="27">
                  <c:v>60</c:v>
                </c:pt>
                <c:pt idx="28">
                  <c:v>62</c:v>
                </c:pt>
                <c:pt idx="29">
                  <c:v>61</c:v>
                </c:pt>
                <c:pt idx="30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4C3-4CA7-B6A8-39DB44E805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79739648"/>
        <c:axId val="1479740896"/>
      </c:lineChart>
      <c:dateAx>
        <c:axId val="1479739648"/>
        <c:scaling>
          <c:orientation val="minMax"/>
        </c:scaling>
        <c:delete val="0"/>
        <c:axPos val="b"/>
        <c:numFmt formatCode="m&quot;月&quot;d&quot;日&quot;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9740896"/>
        <c:crosses val="autoZero"/>
        <c:auto val="1"/>
        <c:lblOffset val="100"/>
        <c:baseTimeUnit val="days"/>
      </c:dateAx>
      <c:valAx>
        <c:axId val="14797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479739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9406933508311461"/>
          <c:y val="0.106481481481481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Sheet1!$D$994</c:f>
              <c:strCache>
                <c:ptCount val="1"/>
                <c:pt idx="0">
                  <c:v>日数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Sheet1!$E$993:$AY$993</c:f>
              <c:strCache>
                <c:ptCount val="47"/>
                <c:pt idx="1">
                  <c:v>和良</c:v>
                </c:pt>
                <c:pt idx="2">
                  <c:v>昼顔</c:v>
                </c:pt>
                <c:pt idx="3">
                  <c:v>栄太郎</c:v>
                </c:pt>
                <c:pt idx="4">
                  <c:v>正則</c:v>
                </c:pt>
                <c:pt idx="5">
                  <c:v>満</c:v>
                </c:pt>
                <c:pt idx="6">
                  <c:v>千秋</c:v>
                </c:pt>
                <c:pt idx="7">
                  <c:v>一彦</c:v>
                </c:pt>
                <c:pt idx="8">
                  <c:v>祐</c:v>
                </c:pt>
                <c:pt idx="9">
                  <c:v>一路</c:v>
                </c:pt>
                <c:pt idx="10">
                  <c:v>直</c:v>
                </c:pt>
                <c:pt idx="11">
                  <c:v>ちはる</c:v>
                </c:pt>
                <c:pt idx="12">
                  <c:v>紀宣</c:v>
                </c:pt>
                <c:pt idx="13">
                  <c:v>夢積</c:v>
                </c:pt>
                <c:pt idx="14">
                  <c:v>満徳</c:v>
                </c:pt>
                <c:pt idx="15">
                  <c:v>泰與</c:v>
                </c:pt>
                <c:pt idx="16">
                  <c:v>眠兎</c:v>
                </c:pt>
                <c:pt idx="17">
                  <c:v>春</c:v>
                </c:pt>
                <c:pt idx="18">
                  <c:v>亜仁子</c:v>
                </c:pt>
                <c:pt idx="19">
                  <c:v>茂</c:v>
                </c:pt>
                <c:pt idx="20">
                  <c:v>浩正</c:v>
                </c:pt>
                <c:pt idx="21">
                  <c:v>公彦</c:v>
                </c:pt>
                <c:pt idx="22">
                  <c:v>蓮子</c:v>
                </c:pt>
                <c:pt idx="23">
                  <c:v>俊克</c:v>
                </c:pt>
                <c:pt idx="24">
                  <c:v>玉有良</c:v>
                </c:pt>
                <c:pt idx="25">
                  <c:v>直美</c:v>
                </c:pt>
                <c:pt idx="26">
                  <c:v> 淳</c:v>
                </c:pt>
                <c:pt idx="27">
                  <c:v>啓衛門</c:v>
                </c:pt>
                <c:pt idx="28">
                  <c:v>風精</c:v>
                </c:pt>
                <c:pt idx="29">
                  <c:v>蓮香</c:v>
                </c:pt>
                <c:pt idx="30">
                  <c:v>秋子</c:v>
                </c:pt>
                <c:pt idx="31">
                  <c:v>トモ子</c:v>
                </c:pt>
                <c:pt idx="32">
                  <c:v>遅歩</c:v>
                </c:pt>
                <c:pt idx="33">
                  <c:v>雄一郎</c:v>
                </c:pt>
                <c:pt idx="34">
                  <c:v>隆醒子</c:v>
                </c:pt>
                <c:pt idx="35">
                  <c:v>鈴懸</c:v>
                </c:pt>
                <c:pt idx="36">
                  <c:v>鷹雪</c:v>
                </c:pt>
                <c:pt idx="37">
                  <c:v>素子</c:v>
                </c:pt>
                <c:pt idx="38">
                  <c:v>弘幸</c:v>
                </c:pt>
                <c:pt idx="39">
                  <c:v>双葉</c:v>
                </c:pt>
                <c:pt idx="40">
                  <c:v>草民</c:v>
                </c:pt>
                <c:pt idx="41">
                  <c:v>たけし</c:v>
                </c:pt>
                <c:pt idx="42">
                  <c:v>博</c:v>
                </c:pt>
                <c:pt idx="43">
                  <c:v>俊文</c:v>
                </c:pt>
                <c:pt idx="44">
                  <c:v>隆二</c:v>
                </c:pt>
                <c:pt idx="45">
                  <c:v>美遥</c:v>
                </c:pt>
                <c:pt idx="46">
                  <c:v>不明</c:v>
                </c:pt>
              </c:strCache>
            </c:strRef>
          </c:cat>
          <c:val>
            <c:numRef>
              <c:f>Sheet1!$E$994:$AY$994</c:f>
              <c:numCache>
                <c:formatCode>General</c:formatCode>
                <c:ptCount val="47"/>
                <c:pt idx="1">
                  <c:v>31</c:v>
                </c:pt>
                <c:pt idx="2">
                  <c:v>24</c:v>
                </c:pt>
                <c:pt idx="3">
                  <c:v>31</c:v>
                </c:pt>
                <c:pt idx="4">
                  <c:v>29</c:v>
                </c:pt>
                <c:pt idx="5">
                  <c:v>30</c:v>
                </c:pt>
                <c:pt idx="6">
                  <c:v>25</c:v>
                </c:pt>
                <c:pt idx="7">
                  <c:v>31</c:v>
                </c:pt>
                <c:pt idx="8">
                  <c:v>23</c:v>
                </c:pt>
                <c:pt idx="9">
                  <c:v>29</c:v>
                </c:pt>
                <c:pt idx="10">
                  <c:v>30</c:v>
                </c:pt>
                <c:pt idx="11">
                  <c:v>10</c:v>
                </c:pt>
                <c:pt idx="12">
                  <c:v>28</c:v>
                </c:pt>
                <c:pt idx="13">
                  <c:v>25</c:v>
                </c:pt>
                <c:pt idx="14">
                  <c:v>0</c:v>
                </c:pt>
                <c:pt idx="15">
                  <c:v>30</c:v>
                </c:pt>
                <c:pt idx="16">
                  <c:v>0</c:v>
                </c:pt>
                <c:pt idx="17">
                  <c:v>16</c:v>
                </c:pt>
                <c:pt idx="18">
                  <c:v>10</c:v>
                </c:pt>
                <c:pt idx="19">
                  <c:v>3</c:v>
                </c:pt>
                <c:pt idx="20">
                  <c:v>5</c:v>
                </c:pt>
                <c:pt idx="21">
                  <c:v>24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5</c:v>
                </c:pt>
                <c:pt idx="29">
                  <c:v>0</c:v>
                </c:pt>
                <c:pt idx="30">
                  <c:v>3</c:v>
                </c:pt>
                <c:pt idx="31">
                  <c:v>2</c:v>
                </c:pt>
                <c:pt idx="32">
                  <c:v>10</c:v>
                </c:pt>
                <c:pt idx="33">
                  <c:v>0</c:v>
                </c:pt>
                <c:pt idx="34">
                  <c:v>5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CD7-4F4C-AA1A-441E0C3F66FB}"/>
            </c:ext>
          </c:extLst>
        </c:ser>
        <c:ser>
          <c:idx val="1"/>
          <c:order val="1"/>
          <c:tx>
            <c:strRef>
              <c:f>Sheet1!$D$995</c:f>
              <c:strCache>
                <c:ptCount val="1"/>
                <c:pt idx="0">
                  <c:v>句数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Sheet1!$E$993:$AY$993</c:f>
              <c:strCache>
                <c:ptCount val="47"/>
                <c:pt idx="1">
                  <c:v>和良</c:v>
                </c:pt>
                <c:pt idx="2">
                  <c:v>昼顔</c:v>
                </c:pt>
                <c:pt idx="3">
                  <c:v>栄太郎</c:v>
                </c:pt>
                <c:pt idx="4">
                  <c:v>正則</c:v>
                </c:pt>
                <c:pt idx="5">
                  <c:v>満</c:v>
                </c:pt>
                <c:pt idx="6">
                  <c:v>千秋</c:v>
                </c:pt>
                <c:pt idx="7">
                  <c:v>一彦</c:v>
                </c:pt>
                <c:pt idx="8">
                  <c:v>祐</c:v>
                </c:pt>
                <c:pt idx="9">
                  <c:v>一路</c:v>
                </c:pt>
                <c:pt idx="10">
                  <c:v>直</c:v>
                </c:pt>
                <c:pt idx="11">
                  <c:v>ちはる</c:v>
                </c:pt>
                <c:pt idx="12">
                  <c:v>紀宣</c:v>
                </c:pt>
                <c:pt idx="13">
                  <c:v>夢積</c:v>
                </c:pt>
                <c:pt idx="14">
                  <c:v>満徳</c:v>
                </c:pt>
                <c:pt idx="15">
                  <c:v>泰與</c:v>
                </c:pt>
                <c:pt idx="16">
                  <c:v>眠兎</c:v>
                </c:pt>
                <c:pt idx="17">
                  <c:v>春</c:v>
                </c:pt>
                <c:pt idx="18">
                  <c:v>亜仁子</c:v>
                </c:pt>
                <c:pt idx="19">
                  <c:v>茂</c:v>
                </c:pt>
                <c:pt idx="20">
                  <c:v>浩正</c:v>
                </c:pt>
                <c:pt idx="21">
                  <c:v>公彦</c:v>
                </c:pt>
                <c:pt idx="22">
                  <c:v>蓮子</c:v>
                </c:pt>
                <c:pt idx="23">
                  <c:v>俊克</c:v>
                </c:pt>
                <c:pt idx="24">
                  <c:v>玉有良</c:v>
                </c:pt>
                <c:pt idx="25">
                  <c:v>直美</c:v>
                </c:pt>
                <c:pt idx="26">
                  <c:v> 淳</c:v>
                </c:pt>
                <c:pt idx="27">
                  <c:v>啓衛門</c:v>
                </c:pt>
                <c:pt idx="28">
                  <c:v>風精</c:v>
                </c:pt>
                <c:pt idx="29">
                  <c:v>蓮香</c:v>
                </c:pt>
                <c:pt idx="30">
                  <c:v>秋子</c:v>
                </c:pt>
                <c:pt idx="31">
                  <c:v>トモ子</c:v>
                </c:pt>
                <c:pt idx="32">
                  <c:v>遅歩</c:v>
                </c:pt>
                <c:pt idx="33">
                  <c:v>雄一郎</c:v>
                </c:pt>
                <c:pt idx="34">
                  <c:v>隆醒子</c:v>
                </c:pt>
                <c:pt idx="35">
                  <c:v>鈴懸</c:v>
                </c:pt>
                <c:pt idx="36">
                  <c:v>鷹雪</c:v>
                </c:pt>
                <c:pt idx="37">
                  <c:v>素子</c:v>
                </c:pt>
                <c:pt idx="38">
                  <c:v>弘幸</c:v>
                </c:pt>
                <c:pt idx="39">
                  <c:v>双葉</c:v>
                </c:pt>
                <c:pt idx="40">
                  <c:v>草民</c:v>
                </c:pt>
                <c:pt idx="41">
                  <c:v>たけし</c:v>
                </c:pt>
                <c:pt idx="42">
                  <c:v>博</c:v>
                </c:pt>
                <c:pt idx="43">
                  <c:v>俊文</c:v>
                </c:pt>
                <c:pt idx="44">
                  <c:v>隆二</c:v>
                </c:pt>
                <c:pt idx="45">
                  <c:v>美遥</c:v>
                </c:pt>
                <c:pt idx="46">
                  <c:v>不明</c:v>
                </c:pt>
              </c:strCache>
            </c:strRef>
          </c:cat>
          <c:val>
            <c:numRef>
              <c:f>Sheet1!$E$995:$AY$995</c:f>
              <c:numCache>
                <c:formatCode>General</c:formatCode>
                <c:ptCount val="47"/>
                <c:pt idx="1">
                  <c:v>48</c:v>
                </c:pt>
                <c:pt idx="2">
                  <c:v>47</c:v>
                </c:pt>
                <c:pt idx="3">
                  <c:v>41</c:v>
                </c:pt>
                <c:pt idx="4">
                  <c:v>40</c:v>
                </c:pt>
                <c:pt idx="5">
                  <c:v>38</c:v>
                </c:pt>
                <c:pt idx="6">
                  <c:v>37</c:v>
                </c:pt>
                <c:pt idx="7">
                  <c:v>37</c:v>
                </c:pt>
                <c:pt idx="8">
                  <c:v>36</c:v>
                </c:pt>
                <c:pt idx="9">
                  <c:v>35</c:v>
                </c:pt>
                <c:pt idx="10">
                  <c:v>35</c:v>
                </c:pt>
                <c:pt idx="11">
                  <c:v>33</c:v>
                </c:pt>
                <c:pt idx="12">
                  <c:v>29</c:v>
                </c:pt>
                <c:pt idx="13">
                  <c:v>26</c:v>
                </c:pt>
                <c:pt idx="14">
                  <c:v>24</c:v>
                </c:pt>
                <c:pt idx="15">
                  <c:v>21</c:v>
                </c:pt>
                <c:pt idx="16">
                  <c:v>18</c:v>
                </c:pt>
                <c:pt idx="17">
                  <c:v>14</c:v>
                </c:pt>
                <c:pt idx="18">
                  <c:v>12</c:v>
                </c:pt>
                <c:pt idx="19">
                  <c:v>11</c:v>
                </c:pt>
                <c:pt idx="20">
                  <c:v>8</c:v>
                </c:pt>
                <c:pt idx="21">
                  <c:v>7</c:v>
                </c:pt>
                <c:pt idx="22">
                  <c:v>7</c:v>
                </c:pt>
                <c:pt idx="23">
                  <c:v>7</c:v>
                </c:pt>
                <c:pt idx="24">
                  <c:v>7</c:v>
                </c:pt>
                <c:pt idx="25">
                  <c:v>5</c:v>
                </c:pt>
                <c:pt idx="26">
                  <c:v>5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3</c:v>
                </c:pt>
                <c:pt idx="32">
                  <c:v>3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D7-4F4C-AA1A-441E0C3F66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0671184"/>
        <c:axId val="1020679920"/>
      </c:lineChart>
      <c:catAx>
        <c:axId val="1020671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0679920"/>
        <c:crosses val="autoZero"/>
        <c:auto val="1"/>
        <c:lblAlgn val="ctr"/>
        <c:lblOffset val="100"/>
        <c:noMultiLvlLbl val="0"/>
      </c:catAx>
      <c:valAx>
        <c:axId val="1020679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20671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520</xdr:row>
      <xdr:rowOff>0</xdr:rowOff>
    </xdr:from>
    <xdr:to>
      <xdr:col>1</xdr:col>
      <xdr:colOff>152400</xdr:colOff>
      <xdr:row>520</xdr:row>
      <xdr:rowOff>152400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974BA14F-C6CA-4E64-8442-50B1DD4EC6E7}"/>
            </a:ext>
          </a:extLst>
        </xdr:cNvPr>
        <xdr:cNvSpPr>
          <a:spLocks noChangeAspect="1" noChangeArrowheads="1"/>
        </xdr:cNvSpPr>
      </xdr:nvSpPr>
      <xdr:spPr bwMode="auto">
        <a:xfrm>
          <a:off x="609600" y="87172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903</xdr:row>
      <xdr:rowOff>0</xdr:rowOff>
    </xdr:from>
    <xdr:to>
      <xdr:col>1</xdr:col>
      <xdr:colOff>152400</xdr:colOff>
      <xdr:row>903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B3773A17-1ED6-492B-8B28-662CD0BFC635}"/>
            </a:ext>
          </a:extLst>
        </xdr:cNvPr>
        <xdr:cNvSpPr>
          <a:spLocks noChangeAspect="1" noChangeArrowheads="1"/>
        </xdr:cNvSpPr>
      </xdr:nvSpPr>
      <xdr:spPr bwMode="auto">
        <a:xfrm>
          <a:off x="685800" y="156200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142875</xdr:colOff>
      <xdr:row>1033</xdr:row>
      <xdr:rowOff>123825</xdr:rowOff>
    </xdr:from>
    <xdr:to>
      <xdr:col>28</xdr:col>
      <xdr:colOff>171450</xdr:colOff>
      <xdr:row>1064</xdr:row>
      <xdr:rowOff>85725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5411131-6DEE-4BEF-B7D9-B2D7E46AAB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304801</xdr:colOff>
      <xdr:row>996</xdr:row>
      <xdr:rowOff>104775</xdr:rowOff>
    </xdr:from>
    <xdr:to>
      <xdr:col>29</xdr:col>
      <xdr:colOff>219076</xdr:colOff>
      <xdr:row>1029</xdr:row>
      <xdr:rowOff>142875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8BC320B9-BB9A-4172-93D3-8BE7B2AEFF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133350</xdr:colOff>
      <xdr:row>998</xdr:row>
      <xdr:rowOff>57150</xdr:rowOff>
    </xdr:from>
    <xdr:to>
      <xdr:col>24</xdr:col>
      <xdr:colOff>200025</xdr:colOff>
      <xdr:row>1001</xdr:row>
      <xdr:rowOff>142875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1B9F491-28DA-425A-B0DF-E44576D00C94}"/>
            </a:ext>
          </a:extLst>
        </xdr:cNvPr>
        <xdr:cNvSpPr txBox="1"/>
      </xdr:nvSpPr>
      <xdr:spPr>
        <a:xfrm>
          <a:off x="6896100" y="171173775"/>
          <a:ext cx="5753100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400"/>
            <a:t>一日一句互選　</a:t>
          </a:r>
          <a:r>
            <a:rPr kumimoji="1" lang="en-US" altLang="ja-JP" sz="2400"/>
            <a:t>2021-07</a:t>
          </a:r>
          <a:r>
            <a:rPr kumimoji="1" lang="ja-JP" altLang="en-US" sz="2400"/>
            <a:t>　参加人数と句数</a:t>
          </a:r>
        </a:p>
      </xdr:txBody>
    </xdr:sp>
    <xdr:clientData/>
  </xdr:twoCellAnchor>
  <xdr:twoCellAnchor>
    <xdr:from>
      <xdr:col>9</xdr:col>
      <xdr:colOff>0</xdr:colOff>
      <xdr:row>1003</xdr:row>
      <xdr:rowOff>95250</xdr:rowOff>
    </xdr:from>
    <xdr:to>
      <xdr:col>17</xdr:col>
      <xdr:colOff>152400</xdr:colOff>
      <xdr:row>1006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417DC3C-EC94-4493-892C-DC2014E6D8EA}"/>
            </a:ext>
          </a:extLst>
        </xdr:cNvPr>
        <xdr:cNvSpPr txBox="1"/>
      </xdr:nvSpPr>
      <xdr:spPr>
        <a:xfrm>
          <a:off x="7105650" y="172069125"/>
          <a:ext cx="2962275" cy="47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被選句数（個人別）</a:t>
          </a:r>
        </a:p>
      </xdr:txBody>
    </xdr:sp>
    <xdr:clientData/>
  </xdr:twoCellAnchor>
  <xdr:twoCellAnchor>
    <xdr:from>
      <xdr:col>14</xdr:col>
      <xdr:colOff>295275</xdr:colOff>
      <xdr:row>1008</xdr:row>
      <xdr:rowOff>114300</xdr:rowOff>
    </xdr:from>
    <xdr:to>
      <xdr:col>23</xdr:col>
      <xdr:colOff>190500</xdr:colOff>
      <xdr:row>1011</xdr:row>
      <xdr:rowOff>114300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2EA2C3A-772D-447D-A9DC-245035058283}"/>
            </a:ext>
          </a:extLst>
        </xdr:cNvPr>
        <xdr:cNvSpPr txBox="1"/>
      </xdr:nvSpPr>
      <xdr:spPr>
        <a:xfrm>
          <a:off x="9172575" y="172945425"/>
          <a:ext cx="3076575" cy="514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2000"/>
            <a:t>選句参加日数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0.236</cdr:x>
      <cdr:y>0.23466</cdr:y>
    </cdr:from>
    <cdr:to>
      <cdr:x>0.47067</cdr:x>
      <cdr:y>0.30866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41240792-B7DA-4E48-B6A3-83D11550EBC0}"/>
            </a:ext>
          </a:extLst>
        </cdr:cNvPr>
        <cdr:cNvSpPr txBox="1"/>
      </cdr:nvSpPr>
      <cdr:spPr>
        <a:xfrm xmlns:a="http://schemas.openxmlformats.org/drawingml/2006/main">
          <a:off x="1685925" y="1238250"/>
          <a:ext cx="16764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毎日の投句数</a:t>
          </a:r>
        </a:p>
      </cdr:txBody>
    </cdr:sp>
  </cdr:relSizeAnchor>
  <cdr:relSizeAnchor xmlns:cdr="http://schemas.openxmlformats.org/drawingml/2006/chartDrawing">
    <cdr:from>
      <cdr:x>0.2</cdr:x>
      <cdr:y>0.41516</cdr:y>
    </cdr:from>
    <cdr:to>
      <cdr:x>0.43067</cdr:x>
      <cdr:y>0.5</cdr:y>
    </cdr:to>
    <cdr:sp macro="" textlink="">
      <cdr:nvSpPr>
        <cdr:cNvPr id="3" name="テキスト ボックス 2">
          <a:extLst xmlns:a="http://schemas.openxmlformats.org/drawingml/2006/main">
            <a:ext uri="{FF2B5EF4-FFF2-40B4-BE49-F238E27FC236}">
              <a16:creationId xmlns:a16="http://schemas.microsoft.com/office/drawing/2014/main" id="{E49103D6-ED3C-4CA3-966F-FE5CDC223A33}"/>
            </a:ext>
          </a:extLst>
        </cdr:cNvPr>
        <cdr:cNvSpPr txBox="1"/>
      </cdr:nvSpPr>
      <cdr:spPr>
        <a:xfrm xmlns:a="http://schemas.openxmlformats.org/drawingml/2006/main">
          <a:off x="1428750" y="2190750"/>
          <a:ext cx="1647825" cy="4476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特選＋並選</a:t>
          </a:r>
        </a:p>
      </cdr:txBody>
    </cdr:sp>
  </cdr:relSizeAnchor>
  <cdr:relSizeAnchor xmlns:cdr="http://schemas.openxmlformats.org/drawingml/2006/chartDrawing">
    <cdr:from>
      <cdr:x>0.26</cdr:x>
      <cdr:y>0.6083</cdr:y>
    </cdr:from>
    <cdr:to>
      <cdr:x>0.472</cdr:x>
      <cdr:y>0.6787</cdr:y>
    </cdr:to>
    <cdr:sp macro="" textlink="">
      <cdr:nvSpPr>
        <cdr:cNvPr id="4" name="テキスト ボックス 3">
          <a:extLst xmlns:a="http://schemas.openxmlformats.org/drawingml/2006/main">
            <a:ext uri="{FF2B5EF4-FFF2-40B4-BE49-F238E27FC236}">
              <a16:creationId xmlns:a16="http://schemas.microsoft.com/office/drawing/2014/main" id="{EE025890-53CD-4869-AC30-E57B52B20B74}"/>
            </a:ext>
          </a:extLst>
        </cdr:cNvPr>
        <cdr:cNvSpPr txBox="1"/>
      </cdr:nvSpPr>
      <cdr:spPr>
        <a:xfrm xmlns:a="http://schemas.openxmlformats.org/drawingml/2006/main">
          <a:off x="1857375" y="3209925"/>
          <a:ext cx="15144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特選句数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  <cdr:relSizeAnchor xmlns:cdr="http://schemas.openxmlformats.org/drawingml/2006/chartDrawing">
    <cdr:from>
      <cdr:x>0.54933</cdr:x>
      <cdr:y>0.55235</cdr:y>
    </cdr:from>
    <cdr:to>
      <cdr:x>0.80267</cdr:x>
      <cdr:y>0.61913</cdr:y>
    </cdr:to>
    <cdr:sp macro="" textlink="">
      <cdr:nvSpPr>
        <cdr:cNvPr id="5" name="テキスト ボックス 4">
          <a:extLst xmlns:a="http://schemas.openxmlformats.org/drawingml/2006/main">
            <a:ext uri="{FF2B5EF4-FFF2-40B4-BE49-F238E27FC236}">
              <a16:creationId xmlns:a16="http://schemas.microsoft.com/office/drawing/2014/main" id="{8C75B92D-E377-404B-AD89-AF9E0E9EEC22}"/>
            </a:ext>
          </a:extLst>
        </cdr:cNvPr>
        <cdr:cNvSpPr txBox="1"/>
      </cdr:nvSpPr>
      <cdr:spPr>
        <a:xfrm xmlns:a="http://schemas.openxmlformats.org/drawingml/2006/main">
          <a:off x="3924300" y="2914650"/>
          <a:ext cx="1809750" cy="352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800"/>
            <a:t>互選参加人数</a:t>
          </a:r>
          <a:endParaRPr lang="en-US" altLang="ja-JP" sz="1800"/>
        </a:p>
        <a:p xmlns:a="http://schemas.openxmlformats.org/drawingml/2006/main">
          <a:endParaRPr lang="ja-JP" altLang="en-US" sz="18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0.11004</cdr:x>
      <cdr:y>0.26087</cdr:y>
    </cdr:from>
    <cdr:to>
      <cdr:x>0.16667</cdr:x>
      <cdr:y>0.301</cdr:y>
    </cdr:to>
    <cdr:cxnSp macro="">
      <cdr:nvCxnSpPr>
        <cdr:cNvPr id="3" name="直線矢印コネクタ 2">
          <a:extLst xmlns:a="http://schemas.openxmlformats.org/drawingml/2006/main">
            <a:ext uri="{FF2B5EF4-FFF2-40B4-BE49-F238E27FC236}">
              <a16:creationId xmlns:a16="http://schemas.microsoft.com/office/drawing/2014/main" id="{1B35BAD8-0609-4C92-AC9E-298C32D148C5}"/>
            </a:ext>
          </a:extLst>
        </cdr:cNvPr>
        <cdr:cNvCxnSpPr/>
      </cdr:nvCxnSpPr>
      <cdr:spPr>
        <a:xfrm xmlns:a="http://schemas.openxmlformats.org/drawingml/2006/main" flipH="1">
          <a:off x="981074" y="1485900"/>
          <a:ext cx="504825" cy="2286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0.36432</cdr:x>
      <cdr:y>0.43813</cdr:y>
    </cdr:from>
    <cdr:to>
      <cdr:x>0.41987</cdr:x>
      <cdr:y>0.47157</cdr:y>
    </cdr:to>
    <cdr:cxnSp macro="">
      <cdr:nvCxnSpPr>
        <cdr:cNvPr id="5" name="直線矢印コネクタ 4">
          <a:extLst xmlns:a="http://schemas.openxmlformats.org/drawingml/2006/main">
            <a:ext uri="{FF2B5EF4-FFF2-40B4-BE49-F238E27FC236}">
              <a16:creationId xmlns:a16="http://schemas.microsoft.com/office/drawing/2014/main" id="{39060A6B-4BF0-4BB5-959D-008838B627A8}"/>
            </a:ext>
          </a:extLst>
        </cdr:cNvPr>
        <cdr:cNvCxnSpPr/>
      </cdr:nvCxnSpPr>
      <cdr:spPr>
        <a:xfrm xmlns:a="http://schemas.openxmlformats.org/drawingml/2006/main" flipH="1">
          <a:off x="3248024" y="2495550"/>
          <a:ext cx="495300" cy="190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0.56197</cdr:x>
      <cdr:y>0.43144</cdr:y>
    </cdr:from>
    <cdr:to>
      <cdr:x>0.67735</cdr:x>
      <cdr:y>0.72575</cdr:y>
    </cdr:to>
    <cdr:cxnSp macro="">
      <cdr:nvCxnSpPr>
        <cdr:cNvPr id="7" name="直線矢印コネクタ 6">
          <a:extLst xmlns:a="http://schemas.openxmlformats.org/drawingml/2006/main">
            <a:ext uri="{FF2B5EF4-FFF2-40B4-BE49-F238E27FC236}">
              <a16:creationId xmlns:a16="http://schemas.microsoft.com/office/drawing/2014/main" id="{2694DCEB-8028-4E23-A185-F7DDD1590064}"/>
            </a:ext>
          </a:extLst>
        </cdr:cNvPr>
        <cdr:cNvCxnSpPr/>
      </cdr:nvCxnSpPr>
      <cdr:spPr>
        <a:xfrm xmlns:a="http://schemas.openxmlformats.org/drawingml/2006/main">
          <a:off x="5010149" y="2457450"/>
          <a:ext cx="1028700" cy="16764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1156"/>
  <sheetViews>
    <sheetView tabSelected="1" topLeftCell="A1020" zoomScaleNormal="100" workbookViewId="0">
      <selection activeCell="C1022" sqref="C1022"/>
    </sheetView>
  </sheetViews>
  <sheetFormatPr defaultRowHeight="13.5" x14ac:dyDescent="0.15"/>
  <cols>
    <col min="2" max="2" width="37.125" customWidth="1"/>
    <col min="3" max="3" width="17.875" customWidth="1"/>
    <col min="4" max="5" width="4.625" customWidth="1"/>
    <col min="6" max="6" width="6.25" customWidth="1"/>
    <col min="7" max="8" width="4.625" customWidth="1"/>
    <col min="9" max="9" width="4.5" customWidth="1"/>
    <col min="10" max="11" width="4.625" customWidth="1"/>
    <col min="12" max="12" width="4.5" customWidth="1"/>
    <col min="13" max="13" width="4.625" customWidth="1"/>
    <col min="14" max="14" width="4.875" customWidth="1"/>
    <col min="15" max="15" width="4.375" customWidth="1"/>
    <col min="16" max="17" width="4.625" customWidth="1"/>
    <col min="18" max="18" width="4.75" customWidth="1"/>
    <col min="19" max="19" width="4.875" customWidth="1"/>
    <col min="20" max="20" width="4.75" customWidth="1"/>
    <col min="21" max="21" width="4.5" customWidth="1"/>
    <col min="22" max="23" width="4.625" customWidth="1"/>
    <col min="24" max="24" width="5.125" customWidth="1"/>
    <col min="25" max="26" width="4.5" customWidth="1"/>
    <col min="27" max="28" width="4.875" customWidth="1"/>
    <col min="29" max="29" width="4.625" customWidth="1"/>
    <col min="30" max="30" width="4.875" customWidth="1"/>
    <col min="31" max="31" width="4.625" customWidth="1"/>
    <col min="32" max="32" width="4.75" customWidth="1"/>
    <col min="33" max="33" width="4.625" customWidth="1"/>
    <col min="34" max="34" width="4.5" customWidth="1"/>
    <col min="35" max="35" width="4.875" customWidth="1"/>
    <col min="36" max="37" width="4.75" customWidth="1"/>
    <col min="38" max="38" width="4.5" customWidth="1"/>
    <col min="39" max="39" width="4.625" customWidth="1"/>
    <col min="40" max="40" width="4.5" customWidth="1"/>
    <col min="41" max="41" width="4.875" customWidth="1"/>
    <col min="42" max="43" width="4.75" customWidth="1"/>
    <col min="44" max="44" width="4.5" customWidth="1"/>
    <col min="45" max="45" width="4.625" customWidth="1"/>
    <col min="46" max="46" width="4.75" customWidth="1"/>
    <col min="47" max="48" width="4.5" customWidth="1"/>
    <col min="49" max="49" width="4.75" customWidth="1"/>
    <col min="50" max="50" width="4.25" customWidth="1"/>
    <col min="51" max="51" width="4.5" customWidth="1"/>
    <col min="52" max="52" width="4.75" customWidth="1"/>
    <col min="53" max="54" width="4.625" customWidth="1"/>
    <col min="55" max="55" width="4.375" customWidth="1"/>
    <col min="56" max="56" width="4.75" customWidth="1"/>
    <col min="57" max="58" width="4.5" customWidth="1"/>
    <col min="59" max="59" width="4.625" customWidth="1"/>
    <col min="60" max="60" width="4.75" customWidth="1"/>
    <col min="61" max="61" width="4.5" customWidth="1"/>
    <col min="62" max="62" width="4.375" customWidth="1"/>
    <col min="63" max="63" width="5.25" customWidth="1"/>
    <col min="64" max="64" width="4.75" customWidth="1"/>
    <col min="65" max="65" width="5" customWidth="1"/>
  </cols>
  <sheetData>
    <row r="1" spans="1:48" x14ac:dyDescent="0.15">
      <c r="B1" t="s">
        <v>181</v>
      </c>
    </row>
    <row r="3" spans="1:48" x14ac:dyDescent="0.15">
      <c r="B3" s="7" t="s">
        <v>230</v>
      </c>
    </row>
    <row r="4" spans="1:48" x14ac:dyDescent="0.15">
      <c r="E4" s="4">
        <v>989</v>
      </c>
      <c r="AK4" t="s">
        <v>80</v>
      </c>
      <c r="AP4" t="s">
        <v>81</v>
      </c>
    </row>
    <row r="5" spans="1:48" x14ac:dyDescent="0.15">
      <c r="F5" t="s">
        <v>83</v>
      </c>
      <c r="G5" t="s">
        <v>84</v>
      </c>
      <c r="H5" t="s">
        <v>85</v>
      </c>
      <c r="I5" t="s">
        <v>86</v>
      </c>
      <c r="J5" t="s">
        <v>87</v>
      </c>
      <c r="K5" t="s">
        <v>88</v>
      </c>
      <c r="L5" t="s">
        <v>89</v>
      </c>
      <c r="M5" t="s">
        <v>98</v>
      </c>
      <c r="N5" t="s">
        <v>82</v>
      </c>
      <c r="O5" t="s">
        <v>93</v>
      </c>
      <c r="P5" t="s">
        <v>91</v>
      </c>
      <c r="Q5" t="s">
        <v>92</v>
      </c>
      <c r="R5" s="2" t="s">
        <v>94</v>
      </c>
      <c r="S5" t="s">
        <v>104</v>
      </c>
      <c r="T5" t="s">
        <v>90</v>
      </c>
      <c r="V5" t="s">
        <v>96</v>
      </c>
      <c r="W5" t="s">
        <v>103</v>
      </c>
      <c r="X5" t="s">
        <v>97</v>
      </c>
      <c r="Z5" t="s">
        <v>99</v>
      </c>
      <c r="AA5" t="s">
        <v>95</v>
      </c>
      <c r="AB5" t="s">
        <v>105</v>
      </c>
      <c r="AC5" t="s">
        <v>115</v>
      </c>
      <c r="AD5" t="s">
        <v>102</v>
      </c>
      <c r="AE5" t="s">
        <v>107</v>
      </c>
      <c r="AF5" t="s">
        <v>109</v>
      </c>
      <c r="AG5" t="s">
        <v>98</v>
      </c>
      <c r="AH5" t="s">
        <v>100</v>
      </c>
      <c r="AI5" t="s">
        <v>101</v>
      </c>
      <c r="AJ5" t="s">
        <v>106</v>
      </c>
      <c r="AK5" t="s">
        <v>119</v>
      </c>
      <c r="AL5" t="s">
        <v>108</v>
      </c>
      <c r="AM5" t="s">
        <v>114</v>
      </c>
      <c r="AN5" t="s">
        <v>112</v>
      </c>
      <c r="AO5" t="s">
        <v>117</v>
      </c>
      <c r="AP5" t="s">
        <v>120</v>
      </c>
      <c r="AQ5" t="s">
        <v>113</v>
      </c>
      <c r="AR5" t="s">
        <v>110</v>
      </c>
      <c r="AS5" t="s">
        <v>111</v>
      </c>
      <c r="AT5" t="s">
        <v>118</v>
      </c>
      <c r="AU5" t="s">
        <v>116</v>
      </c>
    </row>
    <row r="6" spans="1:48" x14ac:dyDescent="0.15">
      <c r="D6" t="s">
        <v>121</v>
      </c>
      <c r="E6" t="s">
        <v>124</v>
      </c>
      <c r="F6" t="s">
        <v>123</v>
      </c>
      <c r="G6" t="s">
        <v>125</v>
      </c>
      <c r="H6" t="s">
        <v>126</v>
      </c>
      <c r="I6" t="s">
        <v>127</v>
      </c>
      <c r="J6" t="s">
        <v>128</v>
      </c>
      <c r="K6" t="s">
        <v>129</v>
      </c>
      <c r="L6" t="s">
        <v>130</v>
      </c>
      <c r="M6" t="s">
        <v>138</v>
      </c>
      <c r="N6" t="s">
        <v>122</v>
      </c>
      <c r="O6" t="s">
        <v>134</v>
      </c>
      <c r="P6" t="s">
        <v>132</v>
      </c>
      <c r="Q6" t="s">
        <v>133</v>
      </c>
      <c r="R6" t="s">
        <v>135</v>
      </c>
      <c r="S6" t="s">
        <v>145</v>
      </c>
      <c r="T6" t="s">
        <v>131</v>
      </c>
      <c r="U6" t="s">
        <v>139</v>
      </c>
      <c r="V6" t="s">
        <v>136</v>
      </c>
      <c r="W6" t="s">
        <v>200</v>
      </c>
      <c r="X6" t="s">
        <v>137</v>
      </c>
      <c r="Y6" s="2" t="s">
        <v>141</v>
      </c>
      <c r="Z6" t="s">
        <v>140</v>
      </c>
      <c r="AA6" t="s">
        <v>201</v>
      </c>
      <c r="AB6" t="s">
        <v>146</v>
      </c>
      <c r="AC6" t="s">
        <v>157</v>
      </c>
      <c r="AD6" t="s">
        <v>144</v>
      </c>
      <c r="AE6" t="s">
        <v>149</v>
      </c>
      <c r="AF6" t="s">
        <v>151</v>
      </c>
      <c r="AG6" t="s">
        <v>147</v>
      </c>
      <c r="AH6" t="s">
        <v>142</v>
      </c>
      <c r="AI6" t="s">
        <v>143</v>
      </c>
      <c r="AJ6" t="s">
        <v>148</v>
      </c>
      <c r="AK6" t="s">
        <v>160</v>
      </c>
      <c r="AL6" t="s">
        <v>150</v>
      </c>
      <c r="AM6" t="s">
        <v>156</v>
      </c>
      <c r="AN6" t="s">
        <v>154</v>
      </c>
      <c r="AO6" t="s">
        <v>158</v>
      </c>
      <c r="AP6" t="s">
        <v>161</v>
      </c>
      <c r="AQ6" t="s">
        <v>155</v>
      </c>
      <c r="AR6" t="s">
        <v>152</v>
      </c>
      <c r="AS6" t="s">
        <v>153</v>
      </c>
      <c r="AT6" t="s">
        <v>159</v>
      </c>
      <c r="AU6" t="s">
        <v>202</v>
      </c>
    </row>
    <row r="7" spans="1:48" x14ac:dyDescent="0.15">
      <c r="D7" t="s">
        <v>71</v>
      </c>
      <c r="E7">
        <v>30</v>
      </c>
      <c r="F7">
        <v>27</v>
      </c>
      <c r="G7">
        <v>27</v>
      </c>
      <c r="H7">
        <v>30</v>
      </c>
      <c r="I7">
        <v>24</v>
      </c>
      <c r="J7">
        <v>26</v>
      </c>
      <c r="K7">
        <v>30</v>
      </c>
      <c r="L7">
        <v>30</v>
      </c>
      <c r="M7">
        <v>29</v>
      </c>
      <c r="N7">
        <v>17</v>
      </c>
      <c r="O7">
        <v>25</v>
      </c>
      <c r="P7">
        <v>3</v>
      </c>
      <c r="Q7">
        <v>28</v>
      </c>
      <c r="R7">
        <v>24</v>
      </c>
      <c r="S7">
        <v>8</v>
      </c>
      <c r="T7">
        <v>25</v>
      </c>
      <c r="U7">
        <v>0</v>
      </c>
      <c r="V7">
        <v>19</v>
      </c>
      <c r="W7">
        <v>10</v>
      </c>
      <c r="X7">
        <v>5</v>
      </c>
      <c r="Y7">
        <v>10</v>
      </c>
      <c r="Z7">
        <v>6</v>
      </c>
      <c r="AA7">
        <v>11</v>
      </c>
      <c r="AB7">
        <v>1</v>
      </c>
      <c r="AC7">
        <v>0</v>
      </c>
      <c r="AD7">
        <v>0</v>
      </c>
      <c r="AE7">
        <v>0</v>
      </c>
      <c r="AF7">
        <v>3</v>
      </c>
      <c r="AG7">
        <v>27</v>
      </c>
      <c r="AH7">
        <v>0</v>
      </c>
      <c r="AI7">
        <v>3</v>
      </c>
      <c r="AJ7">
        <v>8</v>
      </c>
      <c r="AK7">
        <v>3</v>
      </c>
      <c r="AL7">
        <v>13</v>
      </c>
      <c r="AM7">
        <v>0</v>
      </c>
      <c r="AN7">
        <v>1</v>
      </c>
      <c r="AO7">
        <v>7</v>
      </c>
      <c r="AP7">
        <v>0</v>
      </c>
      <c r="AQ7">
        <v>0</v>
      </c>
      <c r="AR7">
        <v>0</v>
      </c>
      <c r="AS7">
        <v>3</v>
      </c>
      <c r="AT7">
        <v>1</v>
      </c>
      <c r="AU7">
        <v>1</v>
      </c>
    </row>
    <row r="8" spans="1:48" x14ac:dyDescent="0.15">
      <c r="D8" t="s">
        <v>72</v>
      </c>
      <c r="E8" s="4">
        <v>54</v>
      </c>
      <c r="F8" s="4">
        <v>38</v>
      </c>
      <c r="G8" s="4">
        <v>37</v>
      </c>
      <c r="H8" s="4">
        <v>37</v>
      </c>
      <c r="I8" s="4">
        <v>37</v>
      </c>
      <c r="J8" s="4">
        <v>35</v>
      </c>
      <c r="K8" s="4">
        <v>35</v>
      </c>
      <c r="L8" s="4">
        <v>35</v>
      </c>
      <c r="M8" s="4">
        <v>34</v>
      </c>
      <c r="N8" s="4">
        <v>31</v>
      </c>
      <c r="O8" s="4">
        <v>28</v>
      </c>
      <c r="P8" s="4">
        <v>26</v>
      </c>
      <c r="Q8" s="4">
        <v>24</v>
      </c>
      <c r="R8" s="4">
        <v>23</v>
      </c>
      <c r="S8" s="4">
        <v>23</v>
      </c>
      <c r="T8" s="4">
        <v>21</v>
      </c>
      <c r="U8">
        <v>18</v>
      </c>
      <c r="V8">
        <v>15</v>
      </c>
      <c r="W8">
        <v>14</v>
      </c>
      <c r="X8" s="4">
        <v>11</v>
      </c>
      <c r="Y8">
        <v>11</v>
      </c>
      <c r="Z8">
        <v>9</v>
      </c>
      <c r="AA8">
        <v>8</v>
      </c>
      <c r="AB8">
        <v>8</v>
      </c>
      <c r="AC8">
        <v>8</v>
      </c>
      <c r="AD8">
        <v>7</v>
      </c>
      <c r="AE8">
        <v>6</v>
      </c>
      <c r="AF8">
        <v>6</v>
      </c>
      <c r="AG8">
        <v>5</v>
      </c>
      <c r="AH8">
        <v>4</v>
      </c>
      <c r="AI8">
        <v>4</v>
      </c>
      <c r="AJ8">
        <v>4</v>
      </c>
      <c r="AK8">
        <v>4</v>
      </c>
      <c r="AL8">
        <v>3</v>
      </c>
      <c r="AM8">
        <v>3</v>
      </c>
      <c r="AN8">
        <v>2</v>
      </c>
      <c r="AO8">
        <v>2</v>
      </c>
      <c r="AP8">
        <v>2</v>
      </c>
      <c r="AQ8">
        <v>1</v>
      </c>
      <c r="AR8">
        <v>0</v>
      </c>
      <c r="AS8">
        <v>0</v>
      </c>
      <c r="AT8">
        <v>0</v>
      </c>
      <c r="AU8">
        <v>0</v>
      </c>
    </row>
    <row r="10" spans="1:48" x14ac:dyDescent="0.15">
      <c r="F10" s="4">
        <v>990</v>
      </c>
      <c r="J10">
        <v>5</v>
      </c>
      <c r="O10">
        <v>10</v>
      </c>
      <c r="T10">
        <v>15</v>
      </c>
      <c r="Y10">
        <v>20</v>
      </c>
      <c r="AD10">
        <v>25</v>
      </c>
      <c r="AI10">
        <v>30</v>
      </c>
      <c r="AL10" t="s">
        <v>80</v>
      </c>
      <c r="AN10">
        <v>35</v>
      </c>
      <c r="AQ10" t="s">
        <v>81</v>
      </c>
      <c r="AS10">
        <v>40</v>
      </c>
    </row>
    <row r="11" spans="1:48" x14ac:dyDescent="0.15"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88</v>
      </c>
      <c r="M11" t="s">
        <v>89</v>
      </c>
      <c r="N11" t="s">
        <v>98</v>
      </c>
      <c r="O11" t="s">
        <v>82</v>
      </c>
      <c r="P11" t="s">
        <v>93</v>
      </c>
      <c r="Q11" t="s">
        <v>91</v>
      </c>
      <c r="R11" t="s">
        <v>92</v>
      </c>
      <c r="S11" s="2" t="s">
        <v>94</v>
      </c>
      <c r="T11" t="s">
        <v>104</v>
      </c>
      <c r="U11" t="s">
        <v>90</v>
      </c>
      <c r="W11" t="s">
        <v>96</v>
      </c>
      <c r="X11" t="s">
        <v>103</v>
      </c>
      <c r="Y11" t="s">
        <v>97</v>
      </c>
      <c r="AA11" t="s">
        <v>99</v>
      </c>
      <c r="AB11" t="s">
        <v>95</v>
      </c>
      <c r="AC11" t="s">
        <v>105</v>
      </c>
      <c r="AD11" t="s">
        <v>115</v>
      </c>
      <c r="AE11" t="s">
        <v>102</v>
      </c>
      <c r="AF11" t="s">
        <v>107</v>
      </c>
      <c r="AG11" t="s">
        <v>109</v>
      </c>
      <c r="AH11" t="s">
        <v>98</v>
      </c>
      <c r="AI11" t="s">
        <v>100</v>
      </c>
      <c r="AJ11" t="s">
        <v>101</v>
      </c>
      <c r="AK11" t="s">
        <v>106</v>
      </c>
      <c r="AL11" t="s">
        <v>119</v>
      </c>
      <c r="AM11" t="s">
        <v>108</v>
      </c>
      <c r="AN11" t="s">
        <v>114</v>
      </c>
      <c r="AO11" t="s">
        <v>112</v>
      </c>
      <c r="AP11" t="s">
        <v>117</v>
      </c>
      <c r="AQ11" t="s">
        <v>120</v>
      </c>
      <c r="AR11" t="s">
        <v>113</v>
      </c>
      <c r="AS11" t="s">
        <v>110</v>
      </c>
      <c r="AT11" t="s">
        <v>111</v>
      </c>
      <c r="AU11" t="s">
        <v>118</v>
      </c>
      <c r="AV11" t="s">
        <v>116</v>
      </c>
    </row>
    <row r="12" spans="1:48" x14ac:dyDescent="0.15">
      <c r="A12" s="1"/>
      <c r="D12" t="s">
        <v>121</v>
      </c>
      <c r="F12" t="s">
        <v>124</v>
      </c>
      <c r="G12" t="s">
        <v>123</v>
      </c>
      <c r="H12" t="s">
        <v>231</v>
      </c>
      <c r="I12" t="s">
        <v>126</v>
      </c>
      <c r="J12" t="s">
        <v>127</v>
      </c>
      <c r="K12" t="s">
        <v>128</v>
      </c>
      <c r="L12" t="s">
        <v>129</v>
      </c>
      <c r="M12" t="s">
        <v>130</v>
      </c>
      <c r="N12" t="s">
        <v>138</v>
      </c>
      <c r="O12" t="s">
        <v>122</v>
      </c>
      <c r="P12" t="s">
        <v>134</v>
      </c>
      <c r="Q12" t="s">
        <v>132</v>
      </c>
      <c r="R12" t="s">
        <v>133</v>
      </c>
      <c r="S12" t="s">
        <v>135</v>
      </c>
      <c r="T12" t="s">
        <v>145</v>
      </c>
      <c r="U12" t="s">
        <v>131</v>
      </c>
      <c r="V12" t="s">
        <v>139</v>
      </c>
      <c r="W12" t="s">
        <v>136</v>
      </c>
      <c r="X12" t="s">
        <v>200</v>
      </c>
      <c r="Y12" t="s">
        <v>137</v>
      </c>
      <c r="Z12" s="2" t="s">
        <v>141</v>
      </c>
      <c r="AA12" t="s">
        <v>140</v>
      </c>
      <c r="AB12" t="s">
        <v>201</v>
      </c>
      <c r="AC12" t="s">
        <v>146</v>
      </c>
      <c r="AD12" t="s">
        <v>157</v>
      </c>
      <c r="AE12" t="s">
        <v>144</v>
      </c>
      <c r="AF12" t="s">
        <v>149</v>
      </c>
      <c r="AG12" t="s">
        <v>151</v>
      </c>
      <c r="AH12" t="s">
        <v>147</v>
      </c>
      <c r="AI12" t="s">
        <v>142</v>
      </c>
      <c r="AJ12" t="s">
        <v>143</v>
      </c>
      <c r="AK12" t="s">
        <v>148</v>
      </c>
      <c r="AL12" t="s">
        <v>160</v>
      </c>
      <c r="AM12" t="s">
        <v>150</v>
      </c>
      <c r="AN12" t="s">
        <v>156</v>
      </c>
      <c r="AO12" t="s">
        <v>154</v>
      </c>
      <c r="AP12" t="s">
        <v>158</v>
      </c>
      <c r="AQ12" t="s">
        <v>161</v>
      </c>
      <c r="AR12" t="s">
        <v>155</v>
      </c>
      <c r="AS12" t="s">
        <v>152</v>
      </c>
      <c r="AT12" t="s">
        <v>153</v>
      </c>
      <c r="AU12" t="s">
        <v>159</v>
      </c>
      <c r="AV12" t="s">
        <v>202</v>
      </c>
    </row>
    <row r="13" spans="1:48" x14ac:dyDescent="0.15">
      <c r="C13" s="2"/>
      <c r="D13" t="s">
        <v>71</v>
      </c>
      <c r="E13">
        <f>SUM(F13:BJ13)</f>
        <v>18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R13">
        <v>1</v>
      </c>
      <c r="S13">
        <v>1</v>
      </c>
      <c r="U13">
        <v>1</v>
      </c>
      <c r="W13">
        <v>1</v>
      </c>
      <c r="Z13">
        <v>1</v>
      </c>
      <c r="AH13">
        <v>1</v>
      </c>
      <c r="AP13">
        <v>1</v>
      </c>
    </row>
    <row r="14" spans="1:48" x14ac:dyDescent="0.15">
      <c r="C14" s="2"/>
      <c r="D14" t="s">
        <v>72</v>
      </c>
      <c r="E14">
        <f>SUM(F14:BJ14)</f>
        <v>21</v>
      </c>
      <c r="F14">
        <v>1</v>
      </c>
      <c r="G14">
        <v>1</v>
      </c>
      <c r="H14">
        <v>2</v>
      </c>
      <c r="I14">
        <v>2</v>
      </c>
      <c r="J14">
        <v>1</v>
      </c>
      <c r="L14">
        <v>1</v>
      </c>
      <c r="M14">
        <v>2</v>
      </c>
      <c r="N14">
        <v>2</v>
      </c>
      <c r="O14">
        <v>2</v>
      </c>
      <c r="P14">
        <v>1</v>
      </c>
      <c r="Q14">
        <v>1</v>
      </c>
      <c r="S14">
        <v>1</v>
      </c>
      <c r="V14">
        <v>1</v>
      </c>
      <c r="Z14">
        <v>1</v>
      </c>
      <c r="AE14">
        <v>1</v>
      </c>
      <c r="AL14">
        <v>1</v>
      </c>
    </row>
    <row r="15" spans="1:48" x14ac:dyDescent="0.15">
      <c r="C15" s="2"/>
    </row>
    <row r="16" spans="1:48" x14ac:dyDescent="0.15">
      <c r="A16" s="1">
        <v>44378</v>
      </c>
      <c r="B16" s="7" t="s">
        <v>229</v>
      </c>
      <c r="D16">
        <v>21</v>
      </c>
      <c r="E16">
        <f>SUM(F16:BJ16)</f>
        <v>0</v>
      </c>
    </row>
    <row r="17" spans="1:38" x14ac:dyDescent="0.15">
      <c r="A17" t="s">
        <v>162</v>
      </c>
      <c r="B17" t="s">
        <v>184</v>
      </c>
      <c r="C17" s="2" t="s">
        <v>185</v>
      </c>
      <c r="D17">
        <v>9</v>
      </c>
      <c r="E17">
        <f>SUM(F17:BJ17)</f>
        <v>9</v>
      </c>
      <c r="F17">
        <v>1</v>
      </c>
      <c r="H17">
        <v>1</v>
      </c>
      <c r="I17">
        <v>1</v>
      </c>
      <c r="M17">
        <v>2</v>
      </c>
      <c r="N17">
        <v>1</v>
      </c>
      <c r="O17">
        <v>1</v>
      </c>
      <c r="Z17">
        <v>1</v>
      </c>
      <c r="AE17">
        <v>1</v>
      </c>
    </row>
    <row r="18" spans="1:38" x14ac:dyDescent="0.15">
      <c r="B18" t="s">
        <v>190</v>
      </c>
      <c r="C18" s="2" t="s">
        <v>191</v>
      </c>
      <c r="D18">
        <v>12</v>
      </c>
      <c r="E18">
        <f>SUM(F18:BJ18)</f>
        <v>12</v>
      </c>
      <c r="G18">
        <v>1</v>
      </c>
      <c r="H18">
        <v>1</v>
      </c>
      <c r="I18">
        <v>1</v>
      </c>
      <c r="J18">
        <v>1</v>
      </c>
      <c r="L18">
        <v>1</v>
      </c>
      <c r="N18">
        <v>1</v>
      </c>
      <c r="O18">
        <v>1</v>
      </c>
      <c r="P18">
        <v>1</v>
      </c>
      <c r="Q18">
        <v>1</v>
      </c>
      <c r="S18">
        <v>1</v>
      </c>
      <c r="V18">
        <v>1</v>
      </c>
      <c r="AL18">
        <v>1</v>
      </c>
    </row>
    <row r="19" spans="1:38" x14ac:dyDescent="0.15">
      <c r="A19">
        <v>6</v>
      </c>
      <c r="B19" t="s">
        <v>172</v>
      </c>
      <c r="C19" s="2" t="s">
        <v>189</v>
      </c>
    </row>
    <row r="20" spans="1:38" x14ac:dyDescent="0.15">
      <c r="A20">
        <v>9</v>
      </c>
      <c r="B20" t="s">
        <v>173</v>
      </c>
      <c r="C20" s="2" t="s">
        <v>246</v>
      </c>
    </row>
    <row r="21" spans="1:38" x14ac:dyDescent="0.15">
      <c r="B21" t="s">
        <v>180</v>
      </c>
      <c r="C21" s="2" t="s">
        <v>177</v>
      </c>
    </row>
    <row r="22" spans="1:38" x14ac:dyDescent="0.15">
      <c r="A22">
        <v>14</v>
      </c>
      <c r="B22" s="5" t="s">
        <v>163</v>
      </c>
      <c r="C22" s="3" t="s">
        <v>232</v>
      </c>
    </row>
    <row r="23" spans="1:38" x14ac:dyDescent="0.15">
      <c r="A23">
        <v>9</v>
      </c>
      <c r="B23" t="s">
        <v>168</v>
      </c>
      <c r="C23" s="2" t="s">
        <v>183</v>
      </c>
    </row>
    <row r="24" spans="1:38" x14ac:dyDescent="0.15">
      <c r="B24" t="s">
        <v>192</v>
      </c>
      <c r="C24" s="2" t="s">
        <v>193</v>
      </c>
    </row>
    <row r="25" spans="1:38" x14ac:dyDescent="0.15">
      <c r="B25" t="s">
        <v>174</v>
      </c>
      <c r="C25" s="6" t="s">
        <v>197</v>
      </c>
    </row>
    <row r="28" spans="1:38" x14ac:dyDescent="0.15">
      <c r="B28" t="s">
        <v>165</v>
      </c>
      <c r="C28" t="s">
        <v>182</v>
      </c>
    </row>
    <row r="29" spans="1:38" x14ac:dyDescent="0.15">
      <c r="B29" t="s">
        <v>166</v>
      </c>
      <c r="C29" t="s">
        <v>167</v>
      </c>
    </row>
    <row r="30" spans="1:38" x14ac:dyDescent="0.15">
      <c r="B30" t="s">
        <v>169</v>
      </c>
      <c r="C30" s="6" t="s">
        <v>164</v>
      </c>
    </row>
    <row r="31" spans="1:38" x14ac:dyDescent="0.15">
      <c r="B31" t="s">
        <v>171</v>
      </c>
      <c r="C31" s="6" t="s">
        <v>186</v>
      </c>
    </row>
    <row r="32" spans="1:38" x14ac:dyDescent="0.15">
      <c r="B32" t="s">
        <v>175</v>
      </c>
      <c r="C32" s="6" t="s">
        <v>247</v>
      </c>
    </row>
    <row r="33" spans="2:48" x14ac:dyDescent="0.15">
      <c r="B33" t="s">
        <v>170</v>
      </c>
      <c r="C33" s="6" t="s">
        <v>245</v>
      </c>
    </row>
    <row r="34" spans="2:48" x14ac:dyDescent="0.15">
      <c r="B34" t="s">
        <v>176</v>
      </c>
      <c r="C34" s="6" t="s">
        <v>177</v>
      </c>
    </row>
    <row r="35" spans="2:48" x14ac:dyDescent="0.15">
      <c r="B35" t="s">
        <v>178</v>
      </c>
      <c r="C35" s="6" t="s">
        <v>194</v>
      </c>
    </row>
    <row r="36" spans="2:48" x14ac:dyDescent="0.15">
      <c r="B36" t="s">
        <v>179</v>
      </c>
      <c r="C36" s="6" t="s">
        <v>177</v>
      </c>
    </row>
    <row r="37" spans="2:48" x14ac:dyDescent="0.15">
      <c r="B37" t="s">
        <v>187</v>
      </c>
      <c r="C37" s="6" t="s">
        <v>188</v>
      </c>
    </row>
    <row r="38" spans="2:48" x14ac:dyDescent="0.15">
      <c r="B38" t="s">
        <v>195</v>
      </c>
      <c r="C38" s="6" t="s">
        <v>196</v>
      </c>
    </row>
    <row r="39" spans="2:48" x14ac:dyDescent="0.15">
      <c r="B39" t="s">
        <v>198</v>
      </c>
      <c r="C39" s="6" t="s">
        <v>199</v>
      </c>
    </row>
    <row r="45" spans="2:48" x14ac:dyDescent="0.15">
      <c r="F45" s="4">
        <v>991</v>
      </c>
      <c r="J45">
        <v>5</v>
      </c>
      <c r="O45">
        <v>10</v>
      </c>
      <c r="T45">
        <v>15</v>
      </c>
      <c r="Y45">
        <v>20</v>
      </c>
      <c r="AD45">
        <v>25</v>
      </c>
      <c r="AI45">
        <v>30</v>
      </c>
      <c r="AL45" t="s">
        <v>80</v>
      </c>
      <c r="AN45">
        <v>35</v>
      </c>
      <c r="AQ45" t="s">
        <v>81</v>
      </c>
      <c r="AS45">
        <v>40</v>
      </c>
    </row>
    <row r="46" spans="2:48" x14ac:dyDescent="0.15">
      <c r="G46" t="s">
        <v>83</v>
      </c>
      <c r="H46" t="s">
        <v>84</v>
      </c>
      <c r="I46" t="s">
        <v>85</v>
      </c>
      <c r="J46" t="s">
        <v>86</v>
      </c>
      <c r="K46" t="s">
        <v>87</v>
      </c>
      <c r="L46" t="s">
        <v>88</v>
      </c>
      <c r="M46" t="s">
        <v>89</v>
      </c>
      <c r="N46" t="s">
        <v>98</v>
      </c>
      <c r="O46" t="s">
        <v>82</v>
      </c>
      <c r="P46" t="s">
        <v>93</v>
      </c>
      <c r="Q46" t="s">
        <v>91</v>
      </c>
      <c r="R46" t="s">
        <v>92</v>
      </c>
      <c r="S46" s="2" t="s">
        <v>94</v>
      </c>
      <c r="T46" t="s">
        <v>104</v>
      </c>
      <c r="U46" t="s">
        <v>90</v>
      </c>
      <c r="W46" t="s">
        <v>96</v>
      </c>
      <c r="X46" t="s">
        <v>103</v>
      </c>
      <c r="Y46" t="s">
        <v>97</v>
      </c>
      <c r="AA46" t="s">
        <v>99</v>
      </c>
      <c r="AB46" t="s">
        <v>95</v>
      </c>
      <c r="AC46" t="s">
        <v>105</v>
      </c>
      <c r="AD46" t="s">
        <v>115</v>
      </c>
      <c r="AE46" t="s">
        <v>102</v>
      </c>
      <c r="AF46" t="s">
        <v>107</v>
      </c>
      <c r="AG46" t="s">
        <v>109</v>
      </c>
      <c r="AH46" t="s">
        <v>98</v>
      </c>
      <c r="AI46" t="s">
        <v>100</v>
      </c>
      <c r="AJ46" t="s">
        <v>101</v>
      </c>
      <c r="AK46" t="s">
        <v>106</v>
      </c>
      <c r="AL46" t="s">
        <v>119</v>
      </c>
      <c r="AM46" t="s">
        <v>108</v>
      </c>
      <c r="AN46" t="s">
        <v>114</v>
      </c>
      <c r="AO46" t="s">
        <v>112</v>
      </c>
      <c r="AP46" t="s">
        <v>117</v>
      </c>
      <c r="AQ46" t="s">
        <v>120</v>
      </c>
      <c r="AR46" t="s">
        <v>113</v>
      </c>
      <c r="AS46" t="s">
        <v>110</v>
      </c>
      <c r="AT46" t="s">
        <v>111</v>
      </c>
      <c r="AU46" t="s">
        <v>118</v>
      </c>
      <c r="AV46" t="s">
        <v>116</v>
      </c>
    </row>
    <row r="47" spans="2:48" x14ac:dyDescent="0.15">
      <c r="D47" t="s">
        <v>121</v>
      </c>
      <c r="F47" t="s">
        <v>124</v>
      </c>
      <c r="G47" t="s">
        <v>123</v>
      </c>
      <c r="H47" t="s">
        <v>231</v>
      </c>
      <c r="I47" t="s">
        <v>126</v>
      </c>
      <c r="J47" t="s">
        <v>127</v>
      </c>
      <c r="K47" t="s">
        <v>128</v>
      </c>
      <c r="L47" t="s">
        <v>129</v>
      </c>
      <c r="M47" t="s">
        <v>130</v>
      </c>
      <c r="N47" t="s">
        <v>138</v>
      </c>
      <c r="O47" t="s">
        <v>122</v>
      </c>
      <c r="P47" t="s">
        <v>134</v>
      </c>
      <c r="Q47" t="s">
        <v>132</v>
      </c>
      <c r="R47" t="s">
        <v>133</v>
      </c>
      <c r="S47" t="s">
        <v>135</v>
      </c>
      <c r="T47" t="s">
        <v>145</v>
      </c>
      <c r="U47" t="s">
        <v>131</v>
      </c>
      <c r="V47" t="s">
        <v>139</v>
      </c>
      <c r="W47" t="s">
        <v>136</v>
      </c>
      <c r="X47" t="s">
        <v>200</v>
      </c>
      <c r="Y47" t="s">
        <v>137</v>
      </c>
      <c r="Z47" s="2" t="s">
        <v>141</v>
      </c>
      <c r="AA47" t="s">
        <v>140</v>
      </c>
      <c r="AB47" t="s">
        <v>201</v>
      </c>
      <c r="AC47" t="s">
        <v>146</v>
      </c>
      <c r="AD47" t="s">
        <v>157</v>
      </c>
      <c r="AE47" t="s">
        <v>144</v>
      </c>
      <c r="AF47" t="s">
        <v>149</v>
      </c>
      <c r="AG47" t="s">
        <v>151</v>
      </c>
      <c r="AH47" t="s">
        <v>147</v>
      </c>
      <c r="AI47" t="s">
        <v>142</v>
      </c>
      <c r="AJ47" t="s">
        <v>143</v>
      </c>
      <c r="AK47" t="s">
        <v>148</v>
      </c>
      <c r="AL47" t="s">
        <v>160</v>
      </c>
      <c r="AM47" t="s">
        <v>150</v>
      </c>
      <c r="AN47" t="s">
        <v>156</v>
      </c>
      <c r="AO47" t="s">
        <v>154</v>
      </c>
      <c r="AP47" t="s">
        <v>158</v>
      </c>
      <c r="AQ47" t="s">
        <v>161</v>
      </c>
      <c r="AR47" t="s">
        <v>155</v>
      </c>
      <c r="AS47" t="s">
        <v>152</v>
      </c>
      <c r="AT47" t="s">
        <v>153</v>
      </c>
      <c r="AU47" t="s">
        <v>159</v>
      </c>
      <c r="AV47" t="s">
        <v>202</v>
      </c>
    </row>
    <row r="48" spans="2:48" x14ac:dyDescent="0.15">
      <c r="D48" t="s">
        <v>71</v>
      </c>
      <c r="E48">
        <f>SUM(F48:BJ48)</f>
        <v>33</v>
      </c>
      <c r="F48">
        <v>2</v>
      </c>
      <c r="G48">
        <v>2</v>
      </c>
      <c r="H48">
        <v>2</v>
      </c>
      <c r="I48">
        <v>2</v>
      </c>
      <c r="J48">
        <v>1</v>
      </c>
      <c r="K48">
        <v>2</v>
      </c>
      <c r="L48">
        <v>2</v>
      </c>
      <c r="M48">
        <v>2</v>
      </c>
      <c r="N48">
        <v>2</v>
      </c>
      <c r="O48">
        <v>2</v>
      </c>
      <c r="P48">
        <v>2</v>
      </c>
      <c r="R48">
        <v>1</v>
      </c>
      <c r="S48">
        <v>1</v>
      </c>
      <c r="T48">
        <v>1</v>
      </c>
      <c r="U48">
        <v>2</v>
      </c>
      <c r="W48">
        <v>1</v>
      </c>
      <c r="Z48">
        <v>2</v>
      </c>
      <c r="AH48">
        <v>2</v>
      </c>
      <c r="AM48">
        <v>1</v>
      </c>
      <c r="AP48">
        <v>1</v>
      </c>
    </row>
    <row r="49" spans="1:43" x14ac:dyDescent="0.15">
      <c r="D49" t="s">
        <v>72</v>
      </c>
      <c r="E49">
        <f>SUM(F49:BJ49)</f>
        <v>42</v>
      </c>
      <c r="F49">
        <v>2</v>
      </c>
      <c r="G49">
        <v>3</v>
      </c>
      <c r="H49">
        <v>3</v>
      </c>
      <c r="I49">
        <v>3</v>
      </c>
      <c r="J49">
        <v>2</v>
      </c>
      <c r="K49">
        <v>1</v>
      </c>
      <c r="L49">
        <v>2</v>
      </c>
      <c r="M49">
        <v>3</v>
      </c>
      <c r="N49">
        <v>3</v>
      </c>
      <c r="O49">
        <v>3</v>
      </c>
      <c r="P49">
        <v>2</v>
      </c>
      <c r="Q49">
        <v>1</v>
      </c>
      <c r="R49">
        <v>1</v>
      </c>
      <c r="S49">
        <v>2</v>
      </c>
      <c r="T49">
        <v>1</v>
      </c>
      <c r="U49">
        <v>1</v>
      </c>
      <c r="V49">
        <v>2</v>
      </c>
      <c r="W49">
        <v>1</v>
      </c>
      <c r="Y49">
        <v>1</v>
      </c>
      <c r="Z49">
        <v>2</v>
      </c>
      <c r="AE49">
        <v>1</v>
      </c>
      <c r="AL49">
        <v>1</v>
      </c>
      <c r="AQ49">
        <v>1</v>
      </c>
    </row>
    <row r="51" spans="1:43" x14ac:dyDescent="0.15">
      <c r="A51" s="1">
        <v>44379</v>
      </c>
      <c r="B51" s="7" t="s">
        <v>222</v>
      </c>
      <c r="D51">
        <v>21</v>
      </c>
      <c r="E51">
        <f>SUM(F51:BJ51)</f>
        <v>15</v>
      </c>
      <c r="F51">
        <v>1</v>
      </c>
      <c r="G51">
        <v>1</v>
      </c>
      <c r="H51">
        <v>1</v>
      </c>
      <c r="I51">
        <v>1</v>
      </c>
      <c r="K51">
        <v>1</v>
      </c>
      <c r="L51">
        <v>1</v>
      </c>
      <c r="M51">
        <v>1</v>
      </c>
      <c r="N51">
        <v>1</v>
      </c>
      <c r="O51">
        <v>1</v>
      </c>
      <c r="P51">
        <v>1</v>
      </c>
      <c r="T51">
        <v>1</v>
      </c>
      <c r="U51">
        <v>1</v>
      </c>
      <c r="Z51">
        <v>1</v>
      </c>
      <c r="AH51">
        <v>1</v>
      </c>
      <c r="AM51">
        <v>1</v>
      </c>
    </row>
    <row r="52" spans="1:43" x14ac:dyDescent="0.15">
      <c r="A52" t="s">
        <v>203</v>
      </c>
      <c r="B52" t="s">
        <v>219</v>
      </c>
      <c r="C52" s="2" t="s">
        <v>257</v>
      </c>
      <c r="D52">
        <v>7</v>
      </c>
      <c r="E52">
        <f>SUM(F52:BJ52)</f>
        <v>7</v>
      </c>
      <c r="G52">
        <v>1</v>
      </c>
      <c r="H52">
        <v>1</v>
      </c>
      <c r="N52">
        <v>1</v>
      </c>
      <c r="R52">
        <v>1</v>
      </c>
      <c r="U52">
        <v>1</v>
      </c>
      <c r="V52">
        <v>1</v>
      </c>
      <c r="Y52">
        <v>1</v>
      </c>
    </row>
    <row r="53" spans="1:43" x14ac:dyDescent="0.15">
      <c r="B53" t="s">
        <v>208</v>
      </c>
      <c r="C53" s="2" t="s">
        <v>254</v>
      </c>
      <c r="D53">
        <v>14</v>
      </c>
      <c r="E53">
        <f>SUM(F53:BJ53)</f>
        <v>14</v>
      </c>
      <c r="F53">
        <v>1</v>
      </c>
      <c r="G53">
        <v>1</v>
      </c>
      <c r="I53">
        <v>1</v>
      </c>
      <c r="J53">
        <v>1</v>
      </c>
      <c r="K53">
        <v>1</v>
      </c>
      <c r="L53">
        <v>1</v>
      </c>
      <c r="M53">
        <v>1</v>
      </c>
      <c r="O53">
        <v>1</v>
      </c>
      <c r="P53">
        <v>1</v>
      </c>
      <c r="S53">
        <v>1</v>
      </c>
      <c r="T53">
        <v>1</v>
      </c>
      <c r="W53">
        <v>1</v>
      </c>
      <c r="Z53">
        <v>1</v>
      </c>
      <c r="AQ53">
        <v>1</v>
      </c>
    </row>
    <row r="54" spans="1:43" x14ac:dyDescent="0.15">
      <c r="A54">
        <v>8</v>
      </c>
      <c r="B54" t="s">
        <v>213</v>
      </c>
      <c r="C54" s="2" t="s">
        <v>261</v>
      </c>
    </row>
    <row r="55" spans="1:43" x14ac:dyDescent="0.15">
      <c r="A55">
        <v>7</v>
      </c>
      <c r="B55" t="s">
        <v>218</v>
      </c>
      <c r="C55" t="s">
        <v>256</v>
      </c>
    </row>
    <row r="56" spans="1:43" x14ac:dyDescent="0.15">
      <c r="B56" t="s">
        <v>207</v>
      </c>
      <c r="C56" t="s">
        <v>266</v>
      </c>
    </row>
    <row r="57" spans="1:43" x14ac:dyDescent="0.15">
      <c r="B57" t="s">
        <v>225</v>
      </c>
      <c r="C57" s="2" t="s">
        <v>226</v>
      </c>
    </row>
    <row r="58" spans="1:43" x14ac:dyDescent="0.15">
      <c r="A58">
        <v>7</v>
      </c>
      <c r="B58" t="s">
        <v>222</v>
      </c>
      <c r="C58" s="6" t="s">
        <v>267</v>
      </c>
    </row>
    <row r="61" spans="1:43" x14ac:dyDescent="0.15">
      <c r="B61" s="5" t="s">
        <v>216</v>
      </c>
      <c r="C61" s="3" t="s">
        <v>217</v>
      </c>
    </row>
    <row r="62" spans="1:43" x14ac:dyDescent="0.15">
      <c r="A62">
        <v>5</v>
      </c>
      <c r="B62" t="s">
        <v>204</v>
      </c>
      <c r="C62" t="s">
        <v>255</v>
      </c>
    </row>
    <row r="63" spans="1:43" x14ac:dyDescent="0.15">
      <c r="B63" t="s">
        <v>206</v>
      </c>
      <c r="C63" t="s">
        <v>205</v>
      </c>
    </row>
    <row r="64" spans="1:43" x14ac:dyDescent="0.15">
      <c r="B64" t="s">
        <v>223</v>
      </c>
      <c r="C64" t="s">
        <v>224</v>
      </c>
    </row>
    <row r="65" spans="2:48" x14ac:dyDescent="0.15">
      <c r="B65" t="s">
        <v>209</v>
      </c>
      <c r="C65" t="s">
        <v>210</v>
      </c>
    </row>
    <row r="66" spans="2:48" x14ac:dyDescent="0.15">
      <c r="B66" t="s">
        <v>211</v>
      </c>
      <c r="C66" t="s">
        <v>212</v>
      </c>
    </row>
    <row r="67" spans="2:48" x14ac:dyDescent="0.15">
      <c r="B67" t="s">
        <v>214</v>
      </c>
      <c r="C67" t="s">
        <v>212</v>
      </c>
    </row>
    <row r="68" spans="2:48" x14ac:dyDescent="0.15">
      <c r="B68" t="s">
        <v>215</v>
      </c>
      <c r="C68" t="s">
        <v>212</v>
      </c>
    </row>
    <row r="69" spans="2:48" x14ac:dyDescent="0.15">
      <c r="B69" t="s">
        <v>220</v>
      </c>
      <c r="C69" t="s">
        <v>260</v>
      </c>
    </row>
    <row r="70" spans="2:48" x14ac:dyDescent="0.15">
      <c r="B70" t="s">
        <v>221</v>
      </c>
      <c r="C70" t="s">
        <v>265</v>
      </c>
    </row>
    <row r="71" spans="2:48" x14ac:dyDescent="0.15">
      <c r="B71" t="s">
        <v>227</v>
      </c>
      <c r="C71" t="s">
        <v>228</v>
      </c>
    </row>
    <row r="72" spans="2:48" x14ac:dyDescent="0.15">
      <c r="B72" t="s">
        <v>258</v>
      </c>
      <c r="C72" t="s">
        <v>259</v>
      </c>
    </row>
    <row r="73" spans="2:48" x14ac:dyDescent="0.15">
      <c r="B73" t="s">
        <v>262</v>
      </c>
      <c r="C73" t="s">
        <v>263</v>
      </c>
    </row>
    <row r="74" spans="2:48" x14ac:dyDescent="0.15">
      <c r="B74" t="s">
        <v>264</v>
      </c>
      <c r="C74" t="s">
        <v>259</v>
      </c>
    </row>
    <row r="76" spans="2:48" x14ac:dyDescent="0.15">
      <c r="F76" s="4">
        <v>992</v>
      </c>
      <c r="J76">
        <v>5</v>
      </c>
      <c r="O76">
        <v>10</v>
      </c>
      <c r="T76">
        <v>15</v>
      </c>
      <c r="Y76">
        <v>20</v>
      </c>
      <c r="AD76">
        <v>25</v>
      </c>
      <c r="AI76">
        <v>30</v>
      </c>
      <c r="AL76" t="s">
        <v>80</v>
      </c>
      <c r="AN76">
        <v>35</v>
      </c>
      <c r="AQ76" t="s">
        <v>81</v>
      </c>
      <c r="AS76">
        <v>40</v>
      </c>
    </row>
    <row r="77" spans="2:48" x14ac:dyDescent="0.15">
      <c r="G77" t="s">
        <v>83</v>
      </c>
      <c r="H77" t="s">
        <v>84</v>
      </c>
      <c r="I77" t="s">
        <v>85</v>
      </c>
      <c r="J77" t="s">
        <v>86</v>
      </c>
      <c r="K77" t="s">
        <v>87</v>
      </c>
      <c r="L77" t="s">
        <v>88</v>
      </c>
      <c r="M77" t="s">
        <v>89</v>
      </c>
      <c r="N77" t="s">
        <v>98</v>
      </c>
      <c r="O77" t="s">
        <v>82</v>
      </c>
      <c r="P77" t="s">
        <v>93</v>
      </c>
      <c r="Q77" t="s">
        <v>91</v>
      </c>
      <c r="R77" t="s">
        <v>92</v>
      </c>
      <c r="S77" s="2" t="s">
        <v>94</v>
      </c>
      <c r="T77" t="s">
        <v>104</v>
      </c>
      <c r="U77" t="s">
        <v>90</v>
      </c>
      <c r="W77" t="s">
        <v>96</v>
      </c>
      <c r="X77" t="s">
        <v>103</v>
      </c>
      <c r="Y77" t="s">
        <v>97</v>
      </c>
      <c r="AA77" t="s">
        <v>99</v>
      </c>
      <c r="AB77" t="s">
        <v>95</v>
      </c>
      <c r="AC77" t="s">
        <v>105</v>
      </c>
      <c r="AD77" t="s">
        <v>115</v>
      </c>
      <c r="AE77" t="s">
        <v>102</v>
      </c>
      <c r="AF77" t="s">
        <v>107</v>
      </c>
      <c r="AG77" t="s">
        <v>109</v>
      </c>
      <c r="AH77" t="s">
        <v>98</v>
      </c>
      <c r="AI77" t="s">
        <v>100</v>
      </c>
      <c r="AJ77" t="s">
        <v>101</v>
      </c>
      <c r="AK77" t="s">
        <v>106</v>
      </c>
      <c r="AL77" t="s">
        <v>119</v>
      </c>
      <c r="AM77" t="s">
        <v>108</v>
      </c>
      <c r="AN77" t="s">
        <v>114</v>
      </c>
      <c r="AO77" t="s">
        <v>112</v>
      </c>
      <c r="AP77" t="s">
        <v>117</v>
      </c>
      <c r="AQ77" t="s">
        <v>120</v>
      </c>
      <c r="AR77" t="s">
        <v>113</v>
      </c>
      <c r="AS77" t="s">
        <v>110</v>
      </c>
      <c r="AT77" t="s">
        <v>111</v>
      </c>
      <c r="AU77" t="s">
        <v>118</v>
      </c>
      <c r="AV77" t="s">
        <v>116</v>
      </c>
    </row>
    <row r="78" spans="2:48" x14ac:dyDescent="0.15">
      <c r="D78" t="s">
        <v>121</v>
      </c>
      <c r="F78" t="s">
        <v>124</v>
      </c>
      <c r="G78" t="s">
        <v>123</v>
      </c>
      <c r="H78" t="s">
        <v>231</v>
      </c>
      <c r="I78" t="s">
        <v>126</v>
      </c>
      <c r="J78" t="s">
        <v>127</v>
      </c>
      <c r="K78" t="s">
        <v>128</v>
      </c>
      <c r="L78" t="s">
        <v>129</v>
      </c>
      <c r="M78" t="s">
        <v>130</v>
      </c>
      <c r="N78" t="s">
        <v>138</v>
      </c>
      <c r="O78" t="s">
        <v>122</v>
      </c>
      <c r="P78" t="s">
        <v>134</v>
      </c>
      <c r="Q78" t="s">
        <v>132</v>
      </c>
      <c r="R78" t="s">
        <v>133</v>
      </c>
      <c r="S78" t="s">
        <v>135</v>
      </c>
      <c r="T78" t="s">
        <v>145</v>
      </c>
      <c r="U78" t="s">
        <v>131</v>
      </c>
      <c r="V78" t="s">
        <v>139</v>
      </c>
      <c r="W78" t="s">
        <v>136</v>
      </c>
      <c r="X78" t="s">
        <v>200</v>
      </c>
      <c r="Y78" t="s">
        <v>137</v>
      </c>
      <c r="Z78" s="2" t="s">
        <v>141</v>
      </c>
      <c r="AA78" t="s">
        <v>140</v>
      </c>
      <c r="AB78" t="s">
        <v>201</v>
      </c>
      <c r="AC78" t="s">
        <v>146</v>
      </c>
      <c r="AD78" t="s">
        <v>157</v>
      </c>
      <c r="AE78" t="s">
        <v>144</v>
      </c>
      <c r="AF78" t="s">
        <v>149</v>
      </c>
      <c r="AG78" t="s">
        <v>151</v>
      </c>
      <c r="AH78" t="s">
        <v>147</v>
      </c>
      <c r="AI78" t="s">
        <v>142</v>
      </c>
      <c r="AJ78" t="s">
        <v>143</v>
      </c>
      <c r="AK78" t="s">
        <v>148</v>
      </c>
      <c r="AL78" t="s">
        <v>160</v>
      </c>
      <c r="AM78" t="s">
        <v>150</v>
      </c>
      <c r="AN78" t="s">
        <v>156</v>
      </c>
      <c r="AO78" t="s">
        <v>154</v>
      </c>
      <c r="AP78" t="s">
        <v>158</v>
      </c>
      <c r="AQ78" t="s">
        <v>161</v>
      </c>
      <c r="AR78" t="s">
        <v>155</v>
      </c>
      <c r="AS78" t="s">
        <v>152</v>
      </c>
      <c r="AT78" t="s">
        <v>153</v>
      </c>
      <c r="AU78" t="s">
        <v>159</v>
      </c>
      <c r="AV78" t="s">
        <v>202</v>
      </c>
    </row>
    <row r="79" spans="2:48" x14ac:dyDescent="0.15">
      <c r="D79" t="s">
        <v>71</v>
      </c>
      <c r="E79">
        <f>SUM(F79:BJ79)</f>
        <v>47</v>
      </c>
      <c r="F79">
        <v>3</v>
      </c>
      <c r="G79">
        <v>3</v>
      </c>
      <c r="H79">
        <v>3</v>
      </c>
      <c r="I79">
        <v>3</v>
      </c>
      <c r="J79">
        <v>2</v>
      </c>
      <c r="K79">
        <v>2</v>
      </c>
      <c r="L79">
        <v>3</v>
      </c>
      <c r="M79">
        <v>3</v>
      </c>
      <c r="N79">
        <v>3</v>
      </c>
      <c r="O79">
        <v>3</v>
      </c>
      <c r="P79">
        <v>3</v>
      </c>
      <c r="R79">
        <v>2</v>
      </c>
      <c r="S79">
        <v>1</v>
      </c>
      <c r="T79">
        <v>1</v>
      </c>
      <c r="U79">
        <v>3</v>
      </c>
      <c r="W79">
        <v>1</v>
      </c>
      <c r="Z79">
        <v>3</v>
      </c>
      <c r="AA79">
        <v>1</v>
      </c>
      <c r="AH79">
        <v>2</v>
      </c>
      <c r="AM79">
        <v>1</v>
      </c>
      <c r="AP79">
        <v>1</v>
      </c>
    </row>
    <row r="80" spans="2:48" x14ac:dyDescent="0.15">
      <c r="D80" t="s">
        <v>72</v>
      </c>
      <c r="E80">
        <f>SUM(F80:BJ80)</f>
        <v>67</v>
      </c>
      <c r="F80">
        <v>4</v>
      </c>
      <c r="G80">
        <v>4</v>
      </c>
      <c r="H80">
        <v>5</v>
      </c>
      <c r="I80">
        <v>4</v>
      </c>
      <c r="J80">
        <v>2</v>
      </c>
      <c r="K80">
        <v>2</v>
      </c>
      <c r="L80">
        <v>4</v>
      </c>
      <c r="M80">
        <v>4</v>
      </c>
      <c r="N80">
        <v>5</v>
      </c>
      <c r="O80">
        <v>6</v>
      </c>
      <c r="P80">
        <v>3</v>
      </c>
      <c r="Q80">
        <v>2</v>
      </c>
      <c r="R80">
        <v>3</v>
      </c>
      <c r="S80">
        <v>2</v>
      </c>
      <c r="T80">
        <v>1</v>
      </c>
      <c r="U80">
        <v>1</v>
      </c>
      <c r="V80">
        <v>3</v>
      </c>
      <c r="W80">
        <v>2</v>
      </c>
      <c r="Y80">
        <v>1</v>
      </c>
      <c r="Z80">
        <v>3</v>
      </c>
      <c r="AA80">
        <v>1</v>
      </c>
      <c r="AE80">
        <v>1</v>
      </c>
      <c r="AF80">
        <v>1</v>
      </c>
      <c r="AL80">
        <v>1</v>
      </c>
      <c r="AQ80">
        <v>2</v>
      </c>
    </row>
    <row r="82" spans="1:43" x14ac:dyDescent="0.15">
      <c r="A82" s="1">
        <v>44380</v>
      </c>
      <c r="B82" s="7" t="s">
        <v>285</v>
      </c>
      <c r="D82">
        <v>25</v>
      </c>
      <c r="E82">
        <f>SUM(F82:BJ82)</f>
        <v>14</v>
      </c>
      <c r="F82">
        <v>1</v>
      </c>
      <c r="G82">
        <v>1</v>
      </c>
      <c r="H82">
        <v>1</v>
      </c>
      <c r="I82">
        <v>1</v>
      </c>
      <c r="J82">
        <v>1</v>
      </c>
      <c r="L82">
        <v>1</v>
      </c>
      <c r="M82">
        <v>1</v>
      </c>
      <c r="N82">
        <v>1</v>
      </c>
      <c r="O82">
        <v>1</v>
      </c>
      <c r="P82">
        <v>1</v>
      </c>
      <c r="R82">
        <v>1</v>
      </c>
      <c r="U82">
        <v>1</v>
      </c>
      <c r="Z82">
        <v>1</v>
      </c>
      <c r="AA82">
        <v>1</v>
      </c>
    </row>
    <row r="83" spans="1:43" x14ac:dyDescent="0.15">
      <c r="A83" t="s">
        <v>284</v>
      </c>
      <c r="B83" t="s">
        <v>237</v>
      </c>
      <c r="C83" s="2" t="s">
        <v>283</v>
      </c>
      <c r="D83">
        <v>9</v>
      </c>
      <c r="E83">
        <f>SUM(F83:BJ83)</f>
        <v>9</v>
      </c>
      <c r="F83">
        <v>1</v>
      </c>
      <c r="G83">
        <v>1</v>
      </c>
      <c r="H83">
        <v>1</v>
      </c>
      <c r="L83">
        <v>1</v>
      </c>
      <c r="M83">
        <v>1</v>
      </c>
      <c r="N83">
        <v>1</v>
      </c>
      <c r="P83">
        <v>1</v>
      </c>
      <c r="R83">
        <v>1</v>
      </c>
      <c r="W83">
        <v>1</v>
      </c>
    </row>
    <row r="84" spans="1:43" x14ac:dyDescent="0.15">
      <c r="B84" t="s">
        <v>238</v>
      </c>
      <c r="C84" s="2" t="s">
        <v>239</v>
      </c>
      <c r="D84">
        <v>16</v>
      </c>
      <c r="E84">
        <f>SUM(F84:BJ84)</f>
        <v>16</v>
      </c>
      <c r="F84">
        <v>1</v>
      </c>
      <c r="H84">
        <v>1</v>
      </c>
      <c r="I84">
        <v>1</v>
      </c>
      <c r="K84">
        <v>1</v>
      </c>
      <c r="L84">
        <v>1</v>
      </c>
      <c r="N84">
        <v>1</v>
      </c>
      <c r="O84" s="4">
        <v>3</v>
      </c>
      <c r="Q84">
        <v>1</v>
      </c>
      <c r="R84">
        <v>1</v>
      </c>
      <c r="V84">
        <v>1</v>
      </c>
      <c r="Z84">
        <v>1</v>
      </c>
      <c r="AA84">
        <v>1</v>
      </c>
      <c r="AF84">
        <v>1</v>
      </c>
      <c r="AQ84">
        <v>1</v>
      </c>
    </row>
    <row r="85" spans="1:43" x14ac:dyDescent="0.15">
      <c r="B85" t="s">
        <v>242</v>
      </c>
      <c r="C85" s="2" t="s">
        <v>241</v>
      </c>
    </row>
    <row r="86" spans="1:43" x14ac:dyDescent="0.15">
      <c r="B86" s="5" t="s">
        <v>248</v>
      </c>
      <c r="C86" s="4" t="s">
        <v>287</v>
      </c>
    </row>
    <row r="87" spans="1:43" x14ac:dyDescent="0.15">
      <c r="A87">
        <v>6</v>
      </c>
      <c r="B87" t="s">
        <v>249</v>
      </c>
      <c r="C87" t="s">
        <v>280</v>
      </c>
    </row>
    <row r="88" spans="1:43" x14ac:dyDescent="0.15">
      <c r="B88" t="s">
        <v>270</v>
      </c>
      <c r="C88" s="2" t="s">
        <v>314</v>
      </c>
    </row>
    <row r="89" spans="1:43" x14ac:dyDescent="0.15">
      <c r="B89" t="s">
        <v>273</v>
      </c>
      <c r="C89" s="2" t="s">
        <v>274</v>
      </c>
    </row>
    <row r="90" spans="1:43" x14ac:dyDescent="0.15">
      <c r="A90">
        <v>6</v>
      </c>
      <c r="B90" t="s">
        <v>285</v>
      </c>
      <c r="C90" s="2" t="s">
        <v>286</v>
      </c>
    </row>
    <row r="91" spans="1:43" x14ac:dyDescent="0.15">
      <c r="B91" t="s">
        <v>322</v>
      </c>
      <c r="C91" s="2" t="s">
        <v>316</v>
      </c>
    </row>
    <row r="92" spans="1:43" x14ac:dyDescent="0.15">
      <c r="C92" s="2"/>
    </row>
    <row r="94" spans="1:43" x14ac:dyDescent="0.15">
      <c r="B94" s="5" t="s">
        <v>250</v>
      </c>
      <c r="C94" s="3" t="s">
        <v>323</v>
      </c>
    </row>
    <row r="95" spans="1:43" x14ac:dyDescent="0.15">
      <c r="B95" t="s">
        <v>233</v>
      </c>
      <c r="C95" t="s">
        <v>234</v>
      </c>
    </row>
    <row r="96" spans="1:43" x14ac:dyDescent="0.15">
      <c r="B96" t="s">
        <v>235</v>
      </c>
      <c r="C96" t="s">
        <v>279</v>
      </c>
    </row>
    <row r="97" spans="1:48" x14ac:dyDescent="0.15">
      <c r="B97" t="s">
        <v>236</v>
      </c>
      <c r="C97" t="s">
        <v>234</v>
      </c>
    </row>
    <row r="98" spans="1:48" x14ac:dyDescent="0.15">
      <c r="B98" t="s">
        <v>240</v>
      </c>
      <c r="C98" t="s">
        <v>241</v>
      </c>
    </row>
    <row r="99" spans="1:48" x14ac:dyDescent="0.15">
      <c r="B99" t="s">
        <v>243</v>
      </c>
      <c r="C99" t="s">
        <v>251</v>
      </c>
    </row>
    <row r="100" spans="1:48" x14ac:dyDescent="0.15">
      <c r="B100" t="s">
        <v>244</v>
      </c>
      <c r="C100" t="s">
        <v>268</v>
      </c>
    </row>
    <row r="101" spans="1:48" x14ac:dyDescent="0.15">
      <c r="B101" t="s">
        <v>252</v>
      </c>
      <c r="C101" t="s">
        <v>253</v>
      </c>
    </row>
    <row r="102" spans="1:48" x14ac:dyDescent="0.15">
      <c r="B102" t="s">
        <v>269</v>
      </c>
      <c r="C102" t="s">
        <v>313</v>
      </c>
    </row>
    <row r="103" spans="1:48" x14ac:dyDescent="0.15">
      <c r="A103" t="s">
        <v>319</v>
      </c>
      <c r="B103" t="s">
        <v>272</v>
      </c>
      <c r="C103" t="s">
        <v>271</v>
      </c>
    </row>
    <row r="104" spans="1:48" x14ac:dyDescent="0.15">
      <c r="B104" t="s">
        <v>275</v>
      </c>
      <c r="C104" t="s">
        <v>276</v>
      </c>
    </row>
    <row r="105" spans="1:48" x14ac:dyDescent="0.15">
      <c r="B105" t="s">
        <v>277</v>
      </c>
      <c r="C105" t="s">
        <v>278</v>
      </c>
    </row>
    <row r="106" spans="1:48" x14ac:dyDescent="0.15">
      <c r="B106" t="s">
        <v>281</v>
      </c>
      <c r="C106" t="s">
        <v>282</v>
      </c>
    </row>
    <row r="107" spans="1:48" x14ac:dyDescent="0.15">
      <c r="B107" t="s">
        <v>315</v>
      </c>
      <c r="C107" t="s">
        <v>316</v>
      </c>
    </row>
    <row r="108" spans="1:48" x14ac:dyDescent="0.15">
      <c r="B108" t="s">
        <v>317</v>
      </c>
      <c r="C108" t="s">
        <v>318</v>
      </c>
    </row>
    <row r="109" spans="1:48" x14ac:dyDescent="0.15">
      <c r="B109" t="s">
        <v>320</v>
      </c>
      <c r="C109" t="s">
        <v>321</v>
      </c>
    </row>
    <row r="111" spans="1:48" x14ac:dyDescent="0.15">
      <c r="F111" s="4">
        <v>993</v>
      </c>
      <c r="J111">
        <v>5</v>
      </c>
      <c r="O111">
        <v>10</v>
      </c>
      <c r="T111">
        <v>15</v>
      </c>
      <c r="Y111">
        <v>20</v>
      </c>
      <c r="AD111">
        <v>25</v>
      </c>
      <c r="AI111">
        <v>30</v>
      </c>
      <c r="AL111" t="s">
        <v>80</v>
      </c>
      <c r="AN111">
        <v>35</v>
      </c>
      <c r="AQ111" t="s">
        <v>81</v>
      </c>
      <c r="AS111">
        <v>40</v>
      </c>
    </row>
    <row r="112" spans="1:48" x14ac:dyDescent="0.15">
      <c r="G112" t="s">
        <v>83</v>
      </c>
      <c r="H112" t="s">
        <v>84</v>
      </c>
      <c r="I112" t="s">
        <v>85</v>
      </c>
      <c r="J112" t="s">
        <v>86</v>
      </c>
      <c r="K112" t="s">
        <v>87</v>
      </c>
      <c r="L112" t="s">
        <v>88</v>
      </c>
      <c r="M112" t="s">
        <v>89</v>
      </c>
      <c r="N112" t="s">
        <v>98</v>
      </c>
      <c r="O112" t="s">
        <v>82</v>
      </c>
      <c r="P112" t="s">
        <v>93</v>
      </c>
      <c r="Q112" t="s">
        <v>91</v>
      </c>
      <c r="R112" t="s">
        <v>92</v>
      </c>
      <c r="S112" s="2" t="s">
        <v>94</v>
      </c>
      <c r="T112" t="s">
        <v>104</v>
      </c>
      <c r="U112" t="s">
        <v>90</v>
      </c>
      <c r="W112" t="s">
        <v>96</v>
      </c>
      <c r="X112" t="s">
        <v>103</v>
      </c>
      <c r="Y112" t="s">
        <v>97</v>
      </c>
      <c r="AA112" t="s">
        <v>99</v>
      </c>
      <c r="AB112" t="s">
        <v>95</v>
      </c>
      <c r="AC112" t="s">
        <v>105</v>
      </c>
      <c r="AD112" t="s">
        <v>115</v>
      </c>
      <c r="AE112" t="s">
        <v>102</v>
      </c>
      <c r="AF112" t="s">
        <v>107</v>
      </c>
      <c r="AG112" t="s">
        <v>109</v>
      </c>
      <c r="AH112" t="s">
        <v>98</v>
      </c>
      <c r="AI112" t="s">
        <v>100</v>
      </c>
      <c r="AJ112" t="s">
        <v>101</v>
      </c>
      <c r="AK112" t="s">
        <v>106</v>
      </c>
      <c r="AL112" t="s">
        <v>119</v>
      </c>
      <c r="AM112" t="s">
        <v>108</v>
      </c>
      <c r="AN112" t="s">
        <v>114</v>
      </c>
      <c r="AO112" t="s">
        <v>112</v>
      </c>
      <c r="AP112" t="s">
        <v>117</v>
      </c>
      <c r="AQ112" t="s">
        <v>120</v>
      </c>
      <c r="AR112" t="s">
        <v>113</v>
      </c>
      <c r="AS112" t="s">
        <v>110</v>
      </c>
      <c r="AT112" t="s">
        <v>111</v>
      </c>
      <c r="AU112" t="s">
        <v>118</v>
      </c>
      <c r="AV112" t="s">
        <v>116</v>
      </c>
    </row>
    <row r="113" spans="1:48" x14ac:dyDescent="0.15">
      <c r="D113" t="s">
        <v>121</v>
      </c>
      <c r="F113" t="s">
        <v>124</v>
      </c>
      <c r="G113" t="s">
        <v>123</v>
      </c>
      <c r="H113" t="s">
        <v>231</v>
      </c>
      <c r="I113" t="s">
        <v>126</v>
      </c>
      <c r="J113" t="s">
        <v>127</v>
      </c>
      <c r="K113" t="s">
        <v>128</v>
      </c>
      <c r="L113" t="s">
        <v>129</v>
      </c>
      <c r="M113" t="s">
        <v>130</v>
      </c>
      <c r="N113" t="s">
        <v>138</v>
      </c>
      <c r="O113" t="s">
        <v>122</v>
      </c>
      <c r="P113" t="s">
        <v>134</v>
      </c>
      <c r="Q113" t="s">
        <v>132</v>
      </c>
      <c r="R113" t="s">
        <v>133</v>
      </c>
      <c r="S113" t="s">
        <v>135</v>
      </c>
      <c r="T113" t="s">
        <v>145</v>
      </c>
      <c r="U113" t="s">
        <v>131</v>
      </c>
      <c r="V113" t="s">
        <v>139</v>
      </c>
      <c r="W113" t="s">
        <v>136</v>
      </c>
      <c r="X113" t="s">
        <v>200</v>
      </c>
      <c r="Y113" t="s">
        <v>137</v>
      </c>
      <c r="Z113" s="2" t="s">
        <v>141</v>
      </c>
      <c r="AA113" t="s">
        <v>140</v>
      </c>
      <c r="AB113" t="s">
        <v>201</v>
      </c>
      <c r="AC113" t="s">
        <v>146</v>
      </c>
      <c r="AD113" t="s">
        <v>157</v>
      </c>
      <c r="AE113" t="s">
        <v>144</v>
      </c>
      <c r="AF113" t="s">
        <v>149</v>
      </c>
      <c r="AG113" t="s">
        <v>151</v>
      </c>
      <c r="AH113" t="s">
        <v>147</v>
      </c>
      <c r="AI113" t="s">
        <v>142</v>
      </c>
      <c r="AJ113" t="s">
        <v>143</v>
      </c>
      <c r="AK113" t="s">
        <v>148</v>
      </c>
      <c r="AL113" t="s">
        <v>160</v>
      </c>
      <c r="AM113" t="s">
        <v>150</v>
      </c>
      <c r="AN113" t="s">
        <v>156</v>
      </c>
      <c r="AO113" t="s">
        <v>154</v>
      </c>
      <c r="AP113" t="s">
        <v>158</v>
      </c>
      <c r="AQ113" t="s">
        <v>161</v>
      </c>
      <c r="AR113" t="s">
        <v>155</v>
      </c>
      <c r="AS113" t="s">
        <v>152</v>
      </c>
      <c r="AT113" t="s">
        <v>153</v>
      </c>
      <c r="AU113" t="s">
        <v>159</v>
      </c>
      <c r="AV113" t="s">
        <v>202</v>
      </c>
    </row>
    <row r="114" spans="1:48" x14ac:dyDescent="0.15">
      <c r="D114" t="s">
        <v>71</v>
      </c>
      <c r="E114">
        <f>SUM(F114:BJ114)</f>
        <v>64</v>
      </c>
      <c r="F114">
        <v>4</v>
      </c>
      <c r="G114">
        <v>4</v>
      </c>
      <c r="H114">
        <v>4</v>
      </c>
      <c r="I114">
        <v>4</v>
      </c>
      <c r="J114">
        <v>3</v>
      </c>
      <c r="K114">
        <v>3</v>
      </c>
      <c r="L114">
        <v>4</v>
      </c>
      <c r="M114">
        <v>4</v>
      </c>
      <c r="N114">
        <v>4</v>
      </c>
      <c r="O114">
        <v>3</v>
      </c>
      <c r="P114">
        <v>3</v>
      </c>
      <c r="R114">
        <v>3</v>
      </c>
      <c r="S114">
        <v>1</v>
      </c>
      <c r="T114">
        <v>1</v>
      </c>
      <c r="U114">
        <v>4</v>
      </c>
      <c r="W114">
        <v>2</v>
      </c>
      <c r="Z114">
        <v>4</v>
      </c>
      <c r="AA114">
        <v>1</v>
      </c>
      <c r="AH114">
        <v>3</v>
      </c>
      <c r="AL114">
        <v>1</v>
      </c>
      <c r="AM114">
        <v>2</v>
      </c>
      <c r="AP114">
        <v>2</v>
      </c>
    </row>
    <row r="115" spans="1:48" x14ac:dyDescent="0.15">
      <c r="D115" t="s">
        <v>72</v>
      </c>
      <c r="E115">
        <f>SUM(F115:BJ115)</f>
        <v>92</v>
      </c>
      <c r="F115">
        <v>6</v>
      </c>
      <c r="G115">
        <v>6</v>
      </c>
      <c r="H115">
        <v>6</v>
      </c>
      <c r="I115">
        <v>4</v>
      </c>
      <c r="J115">
        <v>3</v>
      </c>
      <c r="K115">
        <v>2</v>
      </c>
      <c r="L115">
        <v>5</v>
      </c>
      <c r="M115">
        <v>5</v>
      </c>
      <c r="N115">
        <v>7</v>
      </c>
      <c r="O115">
        <v>7</v>
      </c>
      <c r="P115">
        <v>3</v>
      </c>
      <c r="Q115">
        <v>3</v>
      </c>
      <c r="R115">
        <v>4</v>
      </c>
      <c r="S115">
        <v>2</v>
      </c>
      <c r="T115">
        <v>2</v>
      </c>
      <c r="U115">
        <v>2</v>
      </c>
      <c r="V115">
        <v>4</v>
      </c>
      <c r="W115">
        <v>3</v>
      </c>
      <c r="Y115">
        <v>1</v>
      </c>
      <c r="Z115">
        <v>5</v>
      </c>
      <c r="AA115">
        <v>3</v>
      </c>
      <c r="AE115">
        <v>1</v>
      </c>
      <c r="AF115">
        <v>1</v>
      </c>
      <c r="AL115">
        <v>2</v>
      </c>
      <c r="AQ115">
        <v>5</v>
      </c>
    </row>
    <row r="117" spans="1:48" x14ac:dyDescent="0.15">
      <c r="A117" s="1">
        <v>44381</v>
      </c>
      <c r="B117" s="7" t="s">
        <v>355</v>
      </c>
      <c r="D117">
        <v>25</v>
      </c>
      <c r="E117">
        <f>SUM(F117:BJ117)</f>
        <v>17</v>
      </c>
      <c r="F117">
        <v>1</v>
      </c>
      <c r="G117">
        <v>1</v>
      </c>
      <c r="H117">
        <v>1</v>
      </c>
      <c r="I117">
        <v>1</v>
      </c>
      <c r="J117">
        <v>1</v>
      </c>
      <c r="K117">
        <v>1</v>
      </c>
      <c r="L117">
        <v>1</v>
      </c>
      <c r="M117">
        <v>1</v>
      </c>
      <c r="N117">
        <v>1</v>
      </c>
      <c r="R117">
        <v>1</v>
      </c>
      <c r="U117">
        <v>1</v>
      </c>
      <c r="W117">
        <v>1</v>
      </c>
      <c r="Z117">
        <v>1</v>
      </c>
      <c r="AH117">
        <v>1</v>
      </c>
      <c r="AL117">
        <v>1</v>
      </c>
      <c r="AM117">
        <v>1</v>
      </c>
      <c r="AP117">
        <v>1</v>
      </c>
    </row>
    <row r="118" spans="1:48" x14ac:dyDescent="0.15">
      <c r="A118" t="s">
        <v>329</v>
      </c>
      <c r="B118" t="s">
        <v>289</v>
      </c>
      <c r="C118" t="s">
        <v>328</v>
      </c>
      <c r="D118">
        <v>9</v>
      </c>
      <c r="E118">
        <f>SUM(F118:BJ118)</f>
        <v>9</v>
      </c>
      <c r="G118">
        <v>1</v>
      </c>
      <c r="H118">
        <v>1</v>
      </c>
      <c r="J118">
        <v>1</v>
      </c>
      <c r="N118">
        <v>2</v>
      </c>
      <c r="Q118">
        <v>1</v>
      </c>
      <c r="V118">
        <v>1</v>
      </c>
      <c r="Z118">
        <v>1</v>
      </c>
      <c r="AA118">
        <v>1</v>
      </c>
    </row>
    <row r="119" spans="1:48" x14ac:dyDescent="0.15">
      <c r="A119">
        <v>5</v>
      </c>
      <c r="B119" t="s">
        <v>291</v>
      </c>
      <c r="C119" s="6" t="s">
        <v>330</v>
      </c>
      <c r="D119">
        <v>16</v>
      </c>
      <c r="E119">
        <f>SUM(F119:BJ119)</f>
        <v>16</v>
      </c>
      <c r="F119">
        <v>2</v>
      </c>
      <c r="G119">
        <v>1</v>
      </c>
      <c r="L119">
        <v>1</v>
      </c>
      <c r="M119">
        <v>1</v>
      </c>
      <c r="O119">
        <v>1</v>
      </c>
      <c r="R119">
        <v>1</v>
      </c>
      <c r="T119">
        <v>1</v>
      </c>
      <c r="U119">
        <v>1</v>
      </c>
      <c r="W119">
        <v>1</v>
      </c>
      <c r="Z119">
        <v>1</v>
      </c>
      <c r="AA119">
        <v>1</v>
      </c>
      <c r="AL119">
        <v>1</v>
      </c>
      <c r="AQ119" s="4">
        <v>3</v>
      </c>
    </row>
    <row r="120" spans="1:48" x14ac:dyDescent="0.15">
      <c r="B120" t="s">
        <v>294</v>
      </c>
      <c r="C120" s="2" t="s">
        <v>295</v>
      </c>
    </row>
    <row r="121" spans="1:48" x14ac:dyDescent="0.15">
      <c r="A121">
        <v>12</v>
      </c>
      <c r="B121" s="6" t="s">
        <v>306</v>
      </c>
      <c r="C121" s="6" t="s">
        <v>359</v>
      </c>
    </row>
    <row r="122" spans="1:48" x14ac:dyDescent="0.15">
      <c r="B122" t="s">
        <v>305</v>
      </c>
      <c r="C122" s="2" t="s">
        <v>303</v>
      </c>
    </row>
    <row r="123" spans="1:48" x14ac:dyDescent="0.15">
      <c r="B123" t="s">
        <v>307</v>
      </c>
      <c r="C123" s="2" t="s">
        <v>308</v>
      </c>
    </row>
    <row r="124" spans="1:48" x14ac:dyDescent="0.15">
      <c r="A124">
        <v>7</v>
      </c>
      <c r="B124" t="s">
        <v>288</v>
      </c>
      <c r="C124" s="6" t="s">
        <v>327</v>
      </c>
    </row>
    <row r="125" spans="1:48" x14ac:dyDescent="0.15">
      <c r="B125" t="s">
        <v>331</v>
      </c>
      <c r="C125" s="2" t="s">
        <v>312</v>
      </c>
    </row>
    <row r="126" spans="1:48" x14ac:dyDescent="0.15">
      <c r="B126" t="s">
        <v>336</v>
      </c>
      <c r="C126" s="2" t="s">
        <v>326</v>
      </c>
    </row>
    <row r="129" spans="1:3" x14ac:dyDescent="0.15">
      <c r="B129" s="5" t="s">
        <v>325</v>
      </c>
      <c r="C129" s="3" t="s">
        <v>326</v>
      </c>
    </row>
    <row r="130" spans="1:3" x14ac:dyDescent="0.15">
      <c r="B130" s="5" t="s">
        <v>311</v>
      </c>
      <c r="C130" s="3" t="s">
        <v>312</v>
      </c>
    </row>
    <row r="131" spans="1:3" x14ac:dyDescent="0.15">
      <c r="B131" t="s">
        <v>332</v>
      </c>
      <c r="C131" t="s">
        <v>333</v>
      </c>
    </row>
    <row r="132" spans="1:3" x14ac:dyDescent="0.15">
      <c r="B132" t="s">
        <v>292</v>
      </c>
      <c r="C132" t="s">
        <v>293</v>
      </c>
    </row>
    <row r="133" spans="1:3" x14ac:dyDescent="0.15">
      <c r="B133" t="s">
        <v>296</v>
      </c>
      <c r="C133" t="s">
        <v>293</v>
      </c>
    </row>
    <row r="134" spans="1:3" x14ac:dyDescent="0.15">
      <c r="B134" t="s">
        <v>297</v>
      </c>
      <c r="C134" t="s">
        <v>295</v>
      </c>
    </row>
    <row r="135" spans="1:3" x14ac:dyDescent="0.15">
      <c r="B135" t="s">
        <v>298</v>
      </c>
      <c r="C135" t="s">
        <v>299</v>
      </c>
    </row>
    <row r="136" spans="1:3" x14ac:dyDescent="0.15">
      <c r="B136" t="s">
        <v>300</v>
      </c>
      <c r="C136" t="s">
        <v>290</v>
      </c>
    </row>
    <row r="137" spans="1:3" x14ac:dyDescent="0.15">
      <c r="B137" t="s">
        <v>301</v>
      </c>
      <c r="C137" t="s">
        <v>360</v>
      </c>
    </row>
    <row r="138" spans="1:3" x14ac:dyDescent="0.15">
      <c r="A138" t="s">
        <v>319</v>
      </c>
      <c r="B138" t="s">
        <v>304</v>
      </c>
      <c r="C138" t="s">
        <v>282</v>
      </c>
    </row>
    <row r="139" spans="1:3" x14ac:dyDescent="0.15">
      <c r="B139" t="s">
        <v>302</v>
      </c>
      <c r="C139" t="s">
        <v>334</v>
      </c>
    </row>
    <row r="140" spans="1:3" x14ac:dyDescent="0.15">
      <c r="B140" t="s">
        <v>309</v>
      </c>
      <c r="C140" t="s">
        <v>308</v>
      </c>
    </row>
    <row r="141" spans="1:3" x14ac:dyDescent="0.15">
      <c r="B141" t="s">
        <v>310</v>
      </c>
      <c r="C141" t="s">
        <v>358</v>
      </c>
    </row>
    <row r="142" spans="1:3" x14ac:dyDescent="0.15">
      <c r="B142" t="s">
        <v>335</v>
      </c>
      <c r="C142" t="s">
        <v>357</v>
      </c>
    </row>
    <row r="143" spans="1:3" x14ac:dyDescent="0.15">
      <c r="B143" t="s">
        <v>337</v>
      </c>
      <c r="C143" t="s">
        <v>338</v>
      </c>
    </row>
    <row r="144" spans="1:3" x14ac:dyDescent="0.15">
      <c r="B144" t="s">
        <v>339</v>
      </c>
      <c r="C144" t="s">
        <v>312</v>
      </c>
    </row>
    <row r="145" spans="1:48" x14ac:dyDescent="0.15">
      <c r="F145" s="4">
        <v>994</v>
      </c>
      <c r="J145">
        <v>5</v>
      </c>
      <c r="O145">
        <v>10</v>
      </c>
      <c r="T145">
        <v>15</v>
      </c>
      <c r="Y145">
        <v>20</v>
      </c>
      <c r="AD145">
        <v>25</v>
      </c>
      <c r="AI145">
        <v>30</v>
      </c>
      <c r="AL145" t="s">
        <v>80</v>
      </c>
      <c r="AN145">
        <v>35</v>
      </c>
      <c r="AQ145" t="s">
        <v>81</v>
      </c>
      <c r="AS145">
        <v>40</v>
      </c>
    </row>
    <row r="146" spans="1:48" x14ac:dyDescent="0.15">
      <c r="G146" t="s">
        <v>83</v>
      </c>
      <c r="H146" t="s">
        <v>84</v>
      </c>
      <c r="I146" t="s">
        <v>85</v>
      </c>
      <c r="J146" t="s">
        <v>86</v>
      </c>
      <c r="K146" t="s">
        <v>87</v>
      </c>
      <c r="L146" t="s">
        <v>88</v>
      </c>
      <c r="M146" t="s">
        <v>89</v>
      </c>
      <c r="N146" t="s">
        <v>98</v>
      </c>
      <c r="O146" t="s">
        <v>82</v>
      </c>
      <c r="P146" t="s">
        <v>93</v>
      </c>
      <c r="Q146" t="s">
        <v>91</v>
      </c>
      <c r="R146" t="s">
        <v>92</v>
      </c>
      <c r="S146" s="2" t="s">
        <v>94</v>
      </c>
      <c r="T146" t="s">
        <v>104</v>
      </c>
      <c r="U146" t="s">
        <v>90</v>
      </c>
      <c r="W146" t="s">
        <v>96</v>
      </c>
      <c r="X146" t="s">
        <v>103</v>
      </c>
      <c r="Y146" t="s">
        <v>97</v>
      </c>
      <c r="AA146" t="s">
        <v>99</v>
      </c>
      <c r="AB146" t="s">
        <v>95</v>
      </c>
      <c r="AC146" t="s">
        <v>105</v>
      </c>
      <c r="AD146" t="s">
        <v>115</v>
      </c>
      <c r="AE146" t="s">
        <v>102</v>
      </c>
      <c r="AF146" t="s">
        <v>107</v>
      </c>
      <c r="AG146" t="s">
        <v>109</v>
      </c>
      <c r="AH146" t="s">
        <v>98</v>
      </c>
      <c r="AI146" t="s">
        <v>100</v>
      </c>
      <c r="AJ146" t="s">
        <v>101</v>
      </c>
      <c r="AK146" t="s">
        <v>106</v>
      </c>
      <c r="AL146" t="s">
        <v>119</v>
      </c>
      <c r="AM146" t="s">
        <v>108</v>
      </c>
      <c r="AN146" t="s">
        <v>114</v>
      </c>
      <c r="AO146" t="s">
        <v>112</v>
      </c>
      <c r="AP146" t="s">
        <v>117</v>
      </c>
      <c r="AQ146" t="s">
        <v>120</v>
      </c>
      <c r="AR146" t="s">
        <v>113</v>
      </c>
      <c r="AS146" t="s">
        <v>110</v>
      </c>
      <c r="AT146" t="s">
        <v>111</v>
      </c>
      <c r="AU146" t="s">
        <v>118</v>
      </c>
      <c r="AV146" t="s">
        <v>116</v>
      </c>
    </row>
    <row r="147" spans="1:48" x14ac:dyDescent="0.15">
      <c r="D147" t="s">
        <v>121</v>
      </c>
      <c r="F147" t="s">
        <v>124</v>
      </c>
      <c r="G147" t="s">
        <v>123</v>
      </c>
      <c r="H147" t="s">
        <v>231</v>
      </c>
      <c r="I147" t="s">
        <v>126</v>
      </c>
      <c r="J147" t="s">
        <v>127</v>
      </c>
      <c r="K147" t="s">
        <v>128</v>
      </c>
      <c r="L147" t="s">
        <v>129</v>
      </c>
      <c r="M147" t="s">
        <v>130</v>
      </c>
      <c r="N147" t="s">
        <v>138</v>
      </c>
      <c r="O147" t="s">
        <v>392</v>
      </c>
      <c r="P147" t="s">
        <v>134</v>
      </c>
      <c r="Q147" t="s">
        <v>132</v>
      </c>
      <c r="R147" t="s">
        <v>133</v>
      </c>
      <c r="S147" t="s">
        <v>135</v>
      </c>
      <c r="T147" t="s">
        <v>145</v>
      </c>
      <c r="U147" t="s">
        <v>131</v>
      </c>
      <c r="V147" t="s">
        <v>139</v>
      </c>
      <c r="W147" t="s">
        <v>136</v>
      </c>
      <c r="X147" t="s">
        <v>200</v>
      </c>
      <c r="Y147" t="s">
        <v>137</v>
      </c>
      <c r="Z147" s="2" t="s">
        <v>141</v>
      </c>
      <c r="AA147" t="s">
        <v>140</v>
      </c>
      <c r="AB147" t="s">
        <v>201</v>
      </c>
      <c r="AC147" t="s">
        <v>146</v>
      </c>
      <c r="AD147" t="s">
        <v>157</v>
      </c>
      <c r="AE147" t="s">
        <v>144</v>
      </c>
      <c r="AF147" t="s">
        <v>149</v>
      </c>
      <c r="AG147" t="s">
        <v>151</v>
      </c>
      <c r="AH147" t="s">
        <v>147</v>
      </c>
      <c r="AI147" t="s">
        <v>142</v>
      </c>
      <c r="AJ147" t="s">
        <v>143</v>
      </c>
      <c r="AK147" t="s">
        <v>148</v>
      </c>
      <c r="AL147" t="s">
        <v>160</v>
      </c>
      <c r="AM147" t="s">
        <v>150</v>
      </c>
      <c r="AN147" t="s">
        <v>156</v>
      </c>
      <c r="AO147" t="s">
        <v>154</v>
      </c>
      <c r="AP147" t="s">
        <v>158</v>
      </c>
      <c r="AQ147" t="s">
        <v>161</v>
      </c>
      <c r="AR147" t="s">
        <v>155</v>
      </c>
      <c r="AS147" t="s">
        <v>152</v>
      </c>
      <c r="AT147" t="s">
        <v>153</v>
      </c>
      <c r="AU147" t="s">
        <v>159</v>
      </c>
      <c r="AV147" t="s">
        <v>202</v>
      </c>
    </row>
    <row r="148" spans="1:48" x14ac:dyDescent="0.15">
      <c r="D148" t="s">
        <v>71</v>
      </c>
      <c r="E148">
        <f>SUM(F148:BJ148)</f>
        <v>77</v>
      </c>
      <c r="F148">
        <v>5</v>
      </c>
      <c r="G148">
        <v>5</v>
      </c>
      <c r="H148">
        <v>5</v>
      </c>
      <c r="I148">
        <v>5</v>
      </c>
      <c r="J148">
        <v>3</v>
      </c>
      <c r="K148">
        <v>4</v>
      </c>
      <c r="L148">
        <v>5</v>
      </c>
      <c r="M148">
        <v>5</v>
      </c>
      <c r="N148">
        <v>5</v>
      </c>
      <c r="O148">
        <v>4</v>
      </c>
      <c r="P148">
        <v>3</v>
      </c>
      <c r="R148">
        <v>4</v>
      </c>
      <c r="S148">
        <v>1</v>
      </c>
      <c r="T148">
        <v>1</v>
      </c>
      <c r="U148">
        <v>5</v>
      </c>
      <c r="W148">
        <v>2</v>
      </c>
      <c r="Z148">
        <v>4</v>
      </c>
      <c r="AA148">
        <v>1</v>
      </c>
      <c r="AH148">
        <v>3</v>
      </c>
      <c r="AK148">
        <v>1</v>
      </c>
      <c r="AL148">
        <v>1</v>
      </c>
      <c r="AM148">
        <v>2</v>
      </c>
      <c r="AP148">
        <v>3</v>
      </c>
    </row>
    <row r="149" spans="1:48" x14ac:dyDescent="0.15">
      <c r="D149" t="s">
        <v>72</v>
      </c>
      <c r="E149">
        <f>SUM(F149:BJ149)</f>
        <v>111</v>
      </c>
      <c r="F149">
        <v>7</v>
      </c>
      <c r="G149">
        <v>8</v>
      </c>
      <c r="H149">
        <v>7</v>
      </c>
      <c r="I149">
        <v>4</v>
      </c>
      <c r="J149">
        <v>3</v>
      </c>
      <c r="K149">
        <v>4</v>
      </c>
      <c r="L149">
        <v>6</v>
      </c>
      <c r="M149">
        <v>6</v>
      </c>
      <c r="N149">
        <v>8</v>
      </c>
      <c r="O149">
        <v>8</v>
      </c>
      <c r="P149">
        <v>3</v>
      </c>
      <c r="Q149">
        <v>3</v>
      </c>
      <c r="R149">
        <v>5</v>
      </c>
      <c r="S149">
        <v>2</v>
      </c>
      <c r="T149">
        <v>2</v>
      </c>
      <c r="U149">
        <v>4</v>
      </c>
      <c r="V149">
        <v>5</v>
      </c>
      <c r="W149">
        <v>4</v>
      </c>
      <c r="Y149">
        <v>3</v>
      </c>
      <c r="Z149">
        <v>5</v>
      </c>
      <c r="AA149">
        <v>3</v>
      </c>
      <c r="AE149">
        <v>1</v>
      </c>
      <c r="AF149">
        <v>1</v>
      </c>
      <c r="AH149">
        <v>1</v>
      </c>
      <c r="AL149">
        <v>2</v>
      </c>
      <c r="AQ149">
        <v>6</v>
      </c>
    </row>
    <row r="151" spans="1:48" x14ac:dyDescent="0.15">
      <c r="A151" s="1">
        <v>44382</v>
      </c>
      <c r="B151" s="7" t="s">
        <v>361</v>
      </c>
      <c r="D151">
        <v>19</v>
      </c>
      <c r="E151">
        <f>SUM(F151:BJ151)</f>
        <v>13</v>
      </c>
      <c r="F151">
        <v>1</v>
      </c>
      <c r="G151">
        <v>1</v>
      </c>
      <c r="H151">
        <v>1</v>
      </c>
      <c r="I151">
        <v>1</v>
      </c>
      <c r="K151">
        <v>1</v>
      </c>
      <c r="L151">
        <v>1</v>
      </c>
      <c r="M151">
        <v>1</v>
      </c>
      <c r="N151">
        <v>1</v>
      </c>
      <c r="O151">
        <v>1</v>
      </c>
      <c r="R151">
        <v>1</v>
      </c>
      <c r="U151">
        <v>1</v>
      </c>
      <c r="AK151">
        <v>1</v>
      </c>
      <c r="AP151">
        <v>1</v>
      </c>
    </row>
    <row r="152" spans="1:48" x14ac:dyDescent="0.15">
      <c r="A152" t="s">
        <v>324</v>
      </c>
      <c r="B152" t="s">
        <v>367</v>
      </c>
      <c r="C152" s="2" t="s">
        <v>368</v>
      </c>
      <c r="D152">
        <v>7</v>
      </c>
      <c r="E152">
        <f>SUM(F152:BJ152)</f>
        <v>7</v>
      </c>
      <c r="G152">
        <v>1</v>
      </c>
      <c r="K152">
        <v>1</v>
      </c>
      <c r="M152">
        <v>1</v>
      </c>
      <c r="N152">
        <v>1</v>
      </c>
      <c r="U152">
        <v>1</v>
      </c>
      <c r="W152">
        <v>1</v>
      </c>
      <c r="AH152">
        <v>1</v>
      </c>
    </row>
    <row r="153" spans="1:48" x14ac:dyDescent="0.15">
      <c r="B153" t="s">
        <v>345</v>
      </c>
      <c r="C153" t="s">
        <v>366</v>
      </c>
      <c r="D153">
        <v>12</v>
      </c>
      <c r="E153">
        <f>SUM(F153:BJ153)</f>
        <v>12</v>
      </c>
      <c r="F153">
        <v>1</v>
      </c>
      <c r="G153">
        <v>1</v>
      </c>
      <c r="H153">
        <v>1</v>
      </c>
      <c r="K153">
        <v>1</v>
      </c>
      <c r="L153">
        <v>1</v>
      </c>
      <c r="O153">
        <v>1</v>
      </c>
      <c r="R153">
        <v>1</v>
      </c>
      <c r="U153">
        <v>1</v>
      </c>
      <c r="V153">
        <v>1</v>
      </c>
      <c r="Y153">
        <v>2</v>
      </c>
      <c r="AQ153">
        <v>1</v>
      </c>
    </row>
    <row r="154" spans="1:48" x14ac:dyDescent="0.15">
      <c r="B154" t="s">
        <v>347</v>
      </c>
      <c r="C154" s="2" t="s">
        <v>369</v>
      </c>
    </row>
    <row r="155" spans="1:48" x14ac:dyDescent="0.15">
      <c r="B155" t="s">
        <v>348</v>
      </c>
      <c r="C155" s="2" t="s">
        <v>371</v>
      </c>
    </row>
    <row r="156" spans="1:48" x14ac:dyDescent="0.15">
      <c r="A156">
        <v>6</v>
      </c>
      <c r="B156" t="s">
        <v>353</v>
      </c>
      <c r="C156" s="2" t="s">
        <v>362</v>
      </c>
    </row>
    <row r="157" spans="1:48" x14ac:dyDescent="0.15">
      <c r="A157">
        <v>10</v>
      </c>
      <c r="B157" t="s">
        <v>354</v>
      </c>
      <c r="C157" s="2" t="s">
        <v>390</v>
      </c>
    </row>
    <row r="158" spans="1:48" x14ac:dyDescent="0.15">
      <c r="A158">
        <v>8</v>
      </c>
      <c r="B158" t="s">
        <v>343</v>
      </c>
      <c r="C158" s="2" t="s">
        <v>391</v>
      </c>
    </row>
    <row r="161" spans="2:48" x14ac:dyDescent="0.15">
      <c r="B161" s="5" t="s">
        <v>340</v>
      </c>
      <c r="C161" s="3" t="s">
        <v>385</v>
      </c>
    </row>
    <row r="162" spans="2:48" x14ac:dyDescent="0.15">
      <c r="B162" t="s">
        <v>341</v>
      </c>
      <c r="C162" t="s">
        <v>384</v>
      </c>
    </row>
    <row r="163" spans="2:48" x14ac:dyDescent="0.15">
      <c r="B163" t="s">
        <v>342</v>
      </c>
      <c r="C163" t="s">
        <v>386</v>
      </c>
    </row>
    <row r="164" spans="2:48" x14ac:dyDescent="0.15">
      <c r="B164" t="s">
        <v>344</v>
      </c>
      <c r="C164" t="s">
        <v>349</v>
      </c>
    </row>
    <row r="165" spans="2:48" x14ac:dyDescent="0.15">
      <c r="B165" t="s">
        <v>370</v>
      </c>
      <c r="C165" t="s">
        <v>364</v>
      </c>
    </row>
    <row r="166" spans="2:48" x14ac:dyDescent="0.15">
      <c r="B166" t="s">
        <v>346</v>
      </c>
      <c r="C166" t="s">
        <v>365</v>
      </c>
    </row>
    <row r="167" spans="2:48" x14ac:dyDescent="0.15">
      <c r="B167" t="s">
        <v>350</v>
      </c>
      <c r="C167" t="s">
        <v>177</v>
      </c>
    </row>
    <row r="168" spans="2:48" x14ac:dyDescent="0.15">
      <c r="B168" t="s">
        <v>352</v>
      </c>
      <c r="C168" t="s">
        <v>351</v>
      </c>
    </row>
    <row r="169" spans="2:48" x14ac:dyDescent="0.15">
      <c r="B169" t="s">
        <v>363</v>
      </c>
      <c r="C169" t="s">
        <v>364</v>
      </c>
    </row>
    <row r="170" spans="2:48" x14ac:dyDescent="0.15">
      <c r="B170" t="s">
        <v>372</v>
      </c>
      <c r="C170" t="s">
        <v>373</v>
      </c>
    </row>
    <row r="171" spans="2:48" x14ac:dyDescent="0.15">
      <c r="B171" t="s">
        <v>387</v>
      </c>
      <c r="C171" t="s">
        <v>388</v>
      </c>
    </row>
    <row r="172" spans="2:48" x14ac:dyDescent="0.15">
      <c r="B172" t="s">
        <v>389</v>
      </c>
      <c r="C172" t="s">
        <v>388</v>
      </c>
    </row>
    <row r="174" spans="2:48" x14ac:dyDescent="0.15">
      <c r="F174" s="4">
        <v>995</v>
      </c>
      <c r="J174">
        <v>5</v>
      </c>
      <c r="O174">
        <v>10</v>
      </c>
      <c r="T174">
        <v>15</v>
      </c>
      <c r="Y174">
        <v>20</v>
      </c>
      <c r="AD174">
        <v>25</v>
      </c>
      <c r="AI174">
        <v>30</v>
      </c>
      <c r="AL174" t="s">
        <v>80</v>
      </c>
      <c r="AN174">
        <v>35</v>
      </c>
      <c r="AQ174" t="s">
        <v>81</v>
      </c>
      <c r="AS174">
        <v>40</v>
      </c>
    </row>
    <row r="175" spans="2:48" x14ac:dyDescent="0.15">
      <c r="G175" t="s">
        <v>83</v>
      </c>
      <c r="H175" t="s">
        <v>84</v>
      </c>
      <c r="I175" t="s">
        <v>85</v>
      </c>
      <c r="J175" t="s">
        <v>86</v>
      </c>
      <c r="K175" t="s">
        <v>87</v>
      </c>
      <c r="L175" t="s">
        <v>88</v>
      </c>
      <c r="M175" t="s">
        <v>89</v>
      </c>
      <c r="N175" t="s">
        <v>98</v>
      </c>
      <c r="O175" t="s">
        <v>82</v>
      </c>
      <c r="P175" t="s">
        <v>93</v>
      </c>
      <c r="Q175" t="s">
        <v>91</v>
      </c>
      <c r="R175" t="s">
        <v>92</v>
      </c>
      <c r="S175" s="2" t="s">
        <v>94</v>
      </c>
      <c r="T175" t="s">
        <v>104</v>
      </c>
      <c r="U175" t="s">
        <v>90</v>
      </c>
      <c r="W175" t="s">
        <v>96</v>
      </c>
      <c r="X175" t="s">
        <v>103</v>
      </c>
      <c r="Y175" t="s">
        <v>97</v>
      </c>
      <c r="AA175" t="s">
        <v>99</v>
      </c>
      <c r="AB175" t="s">
        <v>95</v>
      </c>
      <c r="AC175" t="s">
        <v>105</v>
      </c>
      <c r="AD175" t="s">
        <v>115</v>
      </c>
      <c r="AE175" t="s">
        <v>102</v>
      </c>
      <c r="AF175" t="s">
        <v>107</v>
      </c>
      <c r="AG175" t="s">
        <v>109</v>
      </c>
      <c r="AH175" t="s">
        <v>98</v>
      </c>
      <c r="AI175" t="s">
        <v>100</v>
      </c>
      <c r="AJ175" t="s">
        <v>101</v>
      </c>
      <c r="AK175" t="s">
        <v>106</v>
      </c>
      <c r="AL175" t="s">
        <v>119</v>
      </c>
      <c r="AM175" t="s">
        <v>108</v>
      </c>
      <c r="AN175" t="s">
        <v>114</v>
      </c>
      <c r="AO175" t="s">
        <v>112</v>
      </c>
      <c r="AP175" t="s">
        <v>117</v>
      </c>
      <c r="AQ175" t="s">
        <v>120</v>
      </c>
      <c r="AR175" t="s">
        <v>113</v>
      </c>
      <c r="AS175" t="s">
        <v>110</v>
      </c>
      <c r="AT175" t="s">
        <v>111</v>
      </c>
      <c r="AU175" t="s">
        <v>118</v>
      </c>
      <c r="AV175" t="s">
        <v>116</v>
      </c>
    </row>
    <row r="176" spans="2:48" x14ac:dyDescent="0.15">
      <c r="D176" t="s">
        <v>121</v>
      </c>
      <c r="F176" t="s">
        <v>124</v>
      </c>
      <c r="G176" t="s">
        <v>123</v>
      </c>
      <c r="H176" t="s">
        <v>231</v>
      </c>
      <c r="I176" t="s">
        <v>126</v>
      </c>
      <c r="J176" t="s">
        <v>127</v>
      </c>
      <c r="K176" t="s">
        <v>128</v>
      </c>
      <c r="L176" t="s">
        <v>129</v>
      </c>
      <c r="M176" t="s">
        <v>130</v>
      </c>
      <c r="N176" t="s">
        <v>138</v>
      </c>
      <c r="O176" t="s">
        <v>392</v>
      </c>
      <c r="P176" t="s">
        <v>134</v>
      </c>
      <c r="Q176" t="s">
        <v>132</v>
      </c>
      <c r="R176" t="s">
        <v>133</v>
      </c>
      <c r="S176" t="s">
        <v>135</v>
      </c>
      <c r="T176" t="s">
        <v>145</v>
      </c>
      <c r="U176" t="s">
        <v>131</v>
      </c>
      <c r="V176" t="s">
        <v>139</v>
      </c>
      <c r="W176" t="s">
        <v>136</v>
      </c>
      <c r="X176" t="s">
        <v>200</v>
      </c>
      <c r="Y176" t="s">
        <v>137</v>
      </c>
      <c r="Z176" s="2" t="s">
        <v>141</v>
      </c>
      <c r="AA176" t="s">
        <v>140</v>
      </c>
      <c r="AB176" t="s">
        <v>201</v>
      </c>
      <c r="AC176" t="s">
        <v>146</v>
      </c>
      <c r="AD176" t="s">
        <v>157</v>
      </c>
      <c r="AE176" t="s">
        <v>144</v>
      </c>
      <c r="AF176" t="s">
        <v>149</v>
      </c>
      <c r="AG176" t="s">
        <v>151</v>
      </c>
      <c r="AH176" t="s">
        <v>147</v>
      </c>
      <c r="AI176" t="s">
        <v>142</v>
      </c>
      <c r="AJ176" t="s">
        <v>143</v>
      </c>
      <c r="AK176" t="s">
        <v>148</v>
      </c>
      <c r="AL176" t="s">
        <v>160</v>
      </c>
      <c r="AM176" t="s">
        <v>150</v>
      </c>
      <c r="AN176" t="s">
        <v>156</v>
      </c>
      <c r="AO176" t="s">
        <v>154</v>
      </c>
      <c r="AP176" t="s">
        <v>158</v>
      </c>
      <c r="AQ176" t="s">
        <v>161</v>
      </c>
      <c r="AR176" t="s">
        <v>155</v>
      </c>
      <c r="AS176" t="s">
        <v>152</v>
      </c>
      <c r="AT176" t="s">
        <v>153</v>
      </c>
      <c r="AU176" t="s">
        <v>159</v>
      </c>
      <c r="AV176" t="s">
        <v>202</v>
      </c>
    </row>
    <row r="177" spans="1:43" x14ac:dyDescent="0.15">
      <c r="D177" t="s">
        <v>71</v>
      </c>
      <c r="E177">
        <f>SUM(F177:BJ177)</f>
        <v>90</v>
      </c>
      <c r="F177">
        <v>6</v>
      </c>
      <c r="G177">
        <v>6</v>
      </c>
      <c r="H177">
        <v>6</v>
      </c>
      <c r="I177">
        <v>6</v>
      </c>
      <c r="J177">
        <v>4</v>
      </c>
      <c r="K177">
        <v>5</v>
      </c>
      <c r="L177">
        <v>6</v>
      </c>
      <c r="M177">
        <v>6</v>
      </c>
      <c r="N177">
        <v>6</v>
      </c>
      <c r="O177">
        <v>4</v>
      </c>
      <c r="P177">
        <v>3</v>
      </c>
      <c r="R177">
        <v>5</v>
      </c>
      <c r="S177">
        <v>1</v>
      </c>
      <c r="T177">
        <v>1</v>
      </c>
      <c r="U177">
        <v>5</v>
      </c>
      <c r="W177">
        <v>2</v>
      </c>
      <c r="Z177">
        <v>4</v>
      </c>
      <c r="AA177">
        <v>1</v>
      </c>
      <c r="AB177">
        <v>1</v>
      </c>
      <c r="AH177">
        <v>3</v>
      </c>
      <c r="AJ177">
        <v>1</v>
      </c>
      <c r="AK177">
        <v>1</v>
      </c>
      <c r="AL177">
        <v>1</v>
      </c>
      <c r="AM177">
        <v>2</v>
      </c>
      <c r="AP177">
        <v>4</v>
      </c>
    </row>
    <row r="178" spans="1:43" x14ac:dyDescent="0.15">
      <c r="D178" t="s">
        <v>72</v>
      </c>
      <c r="E178">
        <f>SUM(F178:BJ178)</f>
        <v>133</v>
      </c>
      <c r="F178">
        <v>8</v>
      </c>
      <c r="G178">
        <v>9</v>
      </c>
      <c r="H178">
        <v>9</v>
      </c>
      <c r="I178">
        <v>6</v>
      </c>
      <c r="J178">
        <v>5</v>
      </c>
      <c r="K178">
        <v>5</v>
      </c>
      <c r="L178">
        <v>7</v>
      </c>
      <c r="M178">
        <v>7</v>
      </c>
      <c r="N178">
        <v>9</v>
      </c>
      <c r="O178">
        <v>9</v>
      </c>
      <c r="P178">
        <v>3</v>
      </c>
      <c r="Q178">
        <v>4</v>
      </c>
      <c r="R178">
        <v>6</v>
      </c>
      <c r="S178">
        <v>2</v>
      </c>
      <c r="T178">
        <v>2</v>
      </c>
      <c r="U178">
        <v>4</v>
      </c>
      <c r="V178">
        <v>6</v>
      </c>
      <c r="W178">
        <v>4</v>
      </c>
      <c r="Y178">
        <v>3</v>
      </c>
      <c r="Z178">
        <v>5</v>
      </c>
      <c r="AA178">
        <v>3</v>
      </c>
      <c r="AB178">
        <v>1</v>
      </c>
      <c r="AC178">
        <v>1</v>
      </c>
      <c r="AE178">
        <v>2</v>
      </c>
      <c r="AF178">
        <v>1</v>
      </c>
      <c r="AH178">
        <v>1</v>
      </c>
      <c r="AJ178">
        <v>1</v>
      </c>
      <c r="AL178">
        <v>2</v>
      </c>
      <c r="AN178">
        <v>2</v>
      </c>
      <c r="AQ178">
        <v>6</v>
      </c>
    </row>
    <row r="180" spans="1:43" x14ac:dyDescent="0.15">
      <c r="A180" s="1">
        <v>44383</v>
      </c>
      <c r="B180" s="7" t="s">
        <v>909</v>
      </c>
      <c r="D180">
        <v>22</v>
      </c>
      <c r="E180">
        <f>SUM(F180:BJ180)</f>
        <v>13</v>
      </c>
      <c r="F180">
        <v>1</v>
      </c>
      <c r="G180">
        <v>1</v>
      </c>
      <c r="H180">
        <v>1</v>
      </c>
      <c r="I180">
        <v>1</v>
      </c>
      <c r="J180">
        <v>1</v>
      </c>
      <c r="K180">
        <v>1</v>
      </c>
      <c r="L180">
        <v>1</v>
      </c>
      <c r="M180">
        <v>1</v>
      </c>
      <c r="N180">
        <v>1</v>
      </c>
      <c r="R180">
        <v>1</v>
      </c>
      <c r="AB180">
        <v>1</v>
      </c>
      <c r="AJ180">
        <v>1</v>
      </c>
      <c r="AP180">
        <v>1</v>
      </c>
    </row>
    <row r="181" spans="1:43" x14ac:dyDescent="0.15">
      <c r="A181" t="s">
        <v>356</v>
      </c>
      <c r="B181" t="s">
        <v>374</v>
      </c>
      <c r="C181" s="2" t="s">
        <v>416</v>
      </c>
      <c r="D181">
        <v>7</v>
      </c>
      <c r="E181">
        <f>SUM(F181:BJ181)</f>
        <v>7</v>
      </c>
      <c r="G181">
        <v>1</v>
      </c>
      <c r="I181">
        <v>1</v>
      </c>
      <c r="J181">
        <v>1</v>
      </c>
      <c r="L181">
        <v>1</v>
      </c>
      <c r="V181">
        <v>1</v>
      </c>
      <c r="AJ181">
        <v>1</v>
      </c>
      <c r="AN181">
        <v>1</v>
      </c>
    </row>
    <row r="182" spans="1:43" x14ac:dyDescent="0.15">
      <c r="B182" t="s">
        <v>409</v>
      </c>
      <c r="C182" s="2" t="s">
        <v>401</v>
      </c>
      <c r="D182">
        <v>15</v>
      </c>
      <c r="E182">
        <f>SUM(F182:BJ182)</f>
        <v>15</v>
      </c>
      <c r="F182">
        <v>1</v>
      </c>
      <c r="H182">
        <v>2</v>
      </c>
      <c r="I182">
        <v>1</v>
      </c>
      <c r="J182">
        <v>1</v>
      </c>
      <c r="K182">
        <v>1</v>
      </c>
      <c r="M182">
        <v>1</v>
      </c>
      <c r="N182">
        <v>1</v>
      </c>
      <c r="O182">
        <v>1</v>
      </c>
      <c r="Q182">
        <v>1</v>
      </c>
      <c r="R182">
        <v>1</v>
      </c>
      <c r="AB182">
        <v>1</v>
      </c>
      <c r="AC182">
        <v>1</v>
      </c>
      <c r="AE182">
        <v>1</v>
      </c>
      <c r="AN182">
        <v>1</v>
      </c>
    </row>
    <row r="183" spans="1:43" x14ac:dyDescent="0.15">
      <c r="A183">
        <v>7</v>
      </c>
      <c r="B183" t="s">
        <v>381</v>
      </c>
      <c r="C183" s="2" t="s">
        <v>398</v>
      </c>
    </row>
    <row r="184" spans="1:43" x14ac:dyDescent="0.15">
      <c r="A184">
        <v>5</v>
      </c>
      <c r="B184" t="s">
        <v>383</v>
      </c>
      <c r="C184" t="s">
        <v>397</v>
      </c>
    </row>
    <row r="185" spans="1:43" x14ac:dyDescent="0.15">
      <c r="A185">
        <v>8</v>
      </c>
      <c r="B185" t="s">
        <v>378</v>
      </c>
      <c r="C185" s="2" t="s">
        <v>399</v>
      </c>
    </row>
    <row r="186" spans="1:43" x14ac:dyDescent="0.15">
      <c r="B186" t="s">
        <v>412</v>
      </c>
      <c r="C186" s="2" t="s">
        <v>413</v>
      </c>
    </row>
    <row r="187" spans="1:43" x14ac:dyDescent="0.15">
      <c r="A187">
        <v>5</v>
      </c>
      <c r="B187" t="s">
        <v>414</v>
      </c>
      <c r="C187" t="s">
        <v>415</v>
      </c>
    </row>
    <row r="190" spans="1:43" x14ac:dyDescent="0.15">
      <c r="B190" s="5" t="s">
        <v>394</v>
      </c>
      <c r="C190" s="3" t="s">
        <v>388</v>
      </c>
    </row>
    <row r="191" spans="1:43" x14ac:dyDescent="0.15">
      <c r="B191" t="s">
        <v>380</v>
      </c>
      <c r="C191" t="s">
        <v>395</v>
      </c>
    </row>
    <row r="192" spans="1:43" x14ac:dyDescent="0.15">
      <c r="B192" t="s">
        <v>376</v>
      </c>
      <c r="C192" t="s">
        <v>439</v>
      </c>
    </row>
    <row r="193" spans="2:48" x14ac:dyDescent="0.15">
      <c r="B193" t="s">
        <v>377</v>
      </c>
      <c r="C193" t="s">
        <v>402</v>
      </c>
    </row>
    <row r="194" spans="2:48" x14ac:dyDescent="0.15">
      <c r="B194" t="s">
        <v>379</v>
      </c>
      <c r="C194" t="s">
        <v>375</v>
      </c>
    </row>
    <row r="195" spans="2:48" x14ac:dyDescent="0.15">
      <c r="B195" t="s">
        <v>400</v>
      </c>
      <c r="C195" t="s">
        <v>401</v>
      </c>
    </row>
    <row r="196" spans="2:48" x14ac:dyDescent="0.15">
      <c r="B196" t="s">
        <v>382</v>
      </c>
      <c r="C196" t="s">
        <v>396</v>
      </c>
    </row>
    <row r="197" spans="2:48" x14ac:dyDescent="0.15">
      <c r="B197" t="s">
        <v>403</v>
      </c>
      <c r="C197" t="s">
        <v>404</v>
      </c>
    </row>
    <row r="198" spans="2:48" x14ac:dyDescent="0.15">
      <c r="B198" t="s">
        <v>405</v>
      </c>
      <c r="C198" t="s">
        <v>406</v>
      </c>
    </row>
    <row r="199" spans="2:48" x14ac:dyDescent="0.15">
      <c r="B199" t="s">
        <v>407</v>
      </c>
      <c r="C199" t="s">
        <v>408</v>
      </c>
    </row>
    <row r="200" spans="2:48" x14ac:dyDescent="0.15">
      <c r="B200" t="s">
        <v>410</v>
      </c>
      <c r="C200" t="s">
        <v>411</v>
      </c>
    </row>
    <row r="201" spans="2:48" x14ac:dyDescent="0.15">
      <c r="B201" t="s">
        <v>417</v>
      </c>
      <c r="C201" t="s">
        <v>418</v>
      </c>
    </row>
    <row r="202" spans="2:48" x14ac:dyDescent="0.15">
      <c r="B202" t="s">
        <v>419</v>
      </c>
      <c r="C202" t="s">
        <v>411</v>
      </c>
    </row>
    <row r="203" spans="2:48" x14ac:dyDescent="0.15">
      <c r="B203" t="s">
        <v>420</v>
      </c>
      <c r="C203" t="s">
        <v>401</v>
      </c>
    </row>
    <row r="204" spans="2:48" x14ac:dyDescent="0.15">
      <c r="B204" t="s">
        <v>421</v>
      </c>
      <c r="C204" t="s">
        <v>422</v>
      </c>
    </row>
    <row r="205" spans="2:48" x14ac:dyDescent="0.15">
      <c r="F205" s="4">
        <v>996</v>
      </c>
      <c r="J205">
        <v>5</v>
      </c>
      <c r="O205">
        <v>10</v>
      </c>
      <c r="T205">
        <v>15</v>
      </c>
      <c r="Y205">
        <v>20</v>
      </c>
      <c r="AD205">
        <v>25</v>
      </c>
      <c r="AI205">
        <v>30</v>
      </c>
      <c r="AL205" t="s">
        <v>80</v>
      </c>
      <c r="AN205">
        <v>35</v>
      </c>
      <c r="AQ205" t="s">
        <v>81</v>
      </c>
      <c r="AS205">
        <v>40</v>
      </c>
    </row>
    <row r="206" spans="2:48" x14ac:dyDescent="0.15">
      <c r="G206" t="s">
        <v>83</v>
      </c>
      <c r="H206" t="s">
        <v>84</v>
      </c>
      <c r="I206" t="s">
        <v>85</v>
      </c>
      <c r="J206" t="s">
        <v>86</v>
      </c>
      <c r="K206" t="s">
        <v>87</v>
      </c>
      <c r="L206" t="s">
        <v>88</v>
      </c>
      <c r="M206" t="s">
        <v>89</v>
      </c>
      <c r="N206" t="s">
        <v>98</v>
      </c>
      <c r="O206" t="s">
        <v>82</v>
      </c>
      <c r="P206" t="s">
        <v>93</v>
      </c>
      <c r="Q206" t="s">
        <v>91</v>
      </c>
      <c r="R206" t="s">
        <v>92</v>
      </c>
      <c r="S206" s="2" t="s">
        <v>94</v>
      </c>
      <c r="T206" t="s">
        <v>104</v>
      </c>
      <c r="U206" t="s">
        <v>90</v>
      </c>
      <c r="W206" t="s">
        <v>96</v>
      </c>
      <c r="X206" t="s">
        <v>103</v>
      </c>
      <c r="Y206" t="s">
        <v>97</v>
      </c>
      <c r="AA206" t="s">
        <v>99</v>
      </c>
      <c r="AB206" t="s">
        <v>95</v>
      </c>
      <c r="AC206" t="s">
        <v>105</v>
      </c>
      <c r="AD206" t="s">
        <v>115</v>
      </c>
      <c r="AE206" t="s">
        <v>102</v>
      </c>
      <c r="AF206" t="s">
        <v>107</v>
      </c>
      <c r="AG206" t="s">
        <v>109</v>
      </c>
      <c r="AH206" t="s">
        <v>98</v>
      </c>
      <c r="AI206" t="s">
        <v>100</v>
      </c>
      <c r="AJ206" t="s">
        <v>101</v>
      </c>
      <c r="AK206" t="s">
        <v>106</v>
      </c>
      <c r="AL206" t="s">
        <v>119</v>
      </c>
      <c r="AM206" t="s">
        <v>108</v>
      </c>
      <c r="AN206" t="s">
        <v>114</v>
      </c>
      <c r="AO206" t="s">
        <v>112</v>
      </c>
      <c r="AP206" t="s">
        <v>117</v>
      </c>
      <c r="AQ206" t="s">
        <v>120</v>
      </c>
      <c r="AR206" t="s">
        <v>113</v>
      </c>
      <c r="AS206" t="s">
        <v>110</v>
      </c>
      <c r="AT206" t="s">
        <v>111</v>
      </c>
      <c r="AU206" t="s">
        <v>118</v>
      </c>
      <c r="AV206" t="s">
        <v>116</v>
      </c>
    </row>
    <row r="207" spans="2:48" x14ac:dyDescent="0.15">
      <c r="D207" t="s">
        <v>121</v>
      </c>
      <c r="F207" t="s">
        <v>124</v>
      </c>
      <c r="G207" t="s">
        <v>123</v>
      </c>
      <c r="H207" t="s">
        <v>231</v>
      </c>
      <c r="I207" t="s">
        <v>126</v>
      </c>
      <c r="J207" t="s">
        <v>127</v>
      </c>
      <c r="K207" t="s">
        <v>128</v>
      </c>
      <c r="L207" t="s">
        <v>129</v>
      </c>
      <c r="M207" t="s">
        <v>130</v>
      </c>
      <c r="N207" t="s">
        <v>138</v>
      </c>
      <c r="O207" t="s">
        <v>392</v>
      </c>
      <c r="P207" t="s">
        <v>134</v>
      </c>
      <c r="Q207" t="s">
        <v>132</v>
      </c>
      <c r="R207" t="s">
        <v>133</v>
      </c>
      <c r="S207" t="s">
        <v>135</v>
      </c>
      <c r="T207" t="s">
        <v>145</v>
      </c>
      <c r="U207" t="s">
        <v>131</v>
      </c>
      <c r="V207" t="s">
        <v>139</v>
      </c>
      <c r="W207" t="s">
        <v>136</v>
      </c>
      <c r="X207" t="s">
        <v>200</v>
      </c>
      <c r="Y207" t="s">
        <v>137</v>
      </c>
      <c r="Z207" s="2" t="s">
        <v>141</v>
      </c>
      <c r="AA207" t="s">
        <v>140</v>
      </c>
      <c r="AB207" t="s">
        <v>201</v>
      </c>
      <c r="AC207" t="s">
        <v>146</v>
      </c>
      <c r="AD207" t="s">
        <v>157</v>
      </c>
      <c r="AE207" t="s">
        <v>144</v>
      </c>
      <c r="AF207" t="s">
        <v>149</v>
      </c>
      <c r="AG207" t="s">
        <v>151</v>
      </c>
      <c r="AH207" t="s">
        <v>147</v>
      </c>
      <c r="AI207" t="s">
        <v>142</v>
      </c>
      <c r="AJ207" t="s">
        <v>143</v>
      </c>
      <c r="AK207" t="s">
        <v>148</v>
      </c>
      <c r="AL207" t="s">
        <v>160</v>
      </c>
      <c r="AM207" t="s">
        <v>150</v>
      </c>
      <c r="AN207" t="s">
        <v>156</v>
      </c>
      <c r="AO207" t="s">
        <v>154</v>
      </c>
      <c r="AP207" t="s">
        <v>158</v>
      </c>
      <c r="AQ207" t="s">
        <v>161</v>
      </c>
      <c r="AR207" t="s">
        <v>155</v>
      </c>
      <c r="AS207" t="s">
        <v>152</v>
      </c>
      <c r="AT207" t="s">
        <v>153</v>
      </c>
      <c r="AU207" t="s">
        <v>159</v>
      </c>
      <c r="AV207" t="s">
        <v>202</v>
      </c>
    </row>
    <row r="208" spans="2:48" x14ac:dyDescent="0.15">
      <c r="D208" t="s">
        <v>71</v>
      </c>
      <c r="E208">
        <f>SUM(F208:BJ208)</f>
        <v>107</v>
      </c>
      <c r="F208">
        <v>7</v>
      </c>
      <c r="G208">
        <v>7</v>
      </c>
      <c r="H208">
        <v>7</v>
      </c>
      <c r="I208">
        <v>7</v>
      </c>
      <c r="J208">
        <v>5</v>
      </c>
      <c r="K208">
        <v>6</v>
      </c>
      <c r="L208">
        <v>7</v>
      </c>
      <c r="M208">
        <v>7</v>
      </c>
      <c r="N208">
        <v>7</v>
      </c>
      <c r="O208">
        <v>5</v>
      </c>
      <c r="P208">
        <v>3</v>
      </c>
      <c r="R208">
        <v>6</v>
      </c>
      <c r="S208">
        <v>2</v>
      </c>
      <c r="T208">
        <v>1</v>
      </c>
      <c r="U208">
        <v>6</v>
      </c>
      <c r="W208">
        <v>3</v>
      </c>
      <c r="Z208">
        <v>4</v>
      </c>
      <c r="AA208">
        <v>1</v>
      </c>
      <c r="AB208">
        <v>2</v>
      </c>
      <c r="AH208">
        <v>4</v>
      </c>
      <c r="AJ208">
        <v>1</v>
      </c>
      <c r="AK208">
        <v>2</v>
      </c>
      <c r="AL208">
        <v>1</v>
      </c>
      <c r="AM208">
        <v>2</v>
      </c>
      <c r="AP208">
        <v>4</v>
      </c>
    </row>
    <row r="209" spans="1:43" x14ac:dyDescent="0.15">
      <c r="D209" t="s">
        <v>72</v>
      </c>
      <c r="E209">
        <f>SUM(F209:BJ209)</f>
        <v>154</v>
      </c>
      <c r="F209">
        <v>9</v>
      </c>
      <c r="G209">
        <v>10</v>
      </c>
      <c r="H209">
        <v>10</v>
      </c>
      <c r="I209">
        <v>8</v>
      </c>
      <c r="J209">
        <v>6</v>
      </c>
      <c r="K209">
        <v>7</v>
      </c>
      <c r="L209">
        <v>9</v>
      </c>
      <c r="M209">
        <v>8</v>
      </c>
      <c r="N209">
        <v>11</v>
      </c>
      <c r="O209">
        <v>9</v>
      </c>
      <c r="P209">
        <v>3</v>
      </c>
      <c r="Q209">
        <v>5</v>
      </c>
      <c r="R209">
        <v>8</v>
      </c>
      <c r="S209">
        <v>2</v>
      </c>
      <c r="T209">
        <v>2</v>
      </c>
      <c r="U209">
        <v>4</v>
      </c>
      <c r="V209">
        <v>6</v>
      </c>
      <c r="W209">
        <v>4</v>
      </c>
      <c r="Y209">
        <v>3</v>
      </c>
      <c r="Z209">
        <v>5</v>
      </c>
      <c r="AA209">
        <v>3</v>
      </c>
      <c r="AB209">
        <v>2</v>
      </c>
      <c r="AC209">
        <v>1</v>
      </c>
      <c r="AE209">
        <v>2</v>
      </c>
      <c r="AF209">
        <v>1</v>
      </c>
      <c r="AH209">
        <v>3</v>
      </c>
      <c r="AJ209">
        <v>1</v>
      </c>
      <c r="AL209">
        <v>2</v>
      </c>
      <c r="AM209">
        <v>1</v>
      </c>
      <c r="AN209">
        <v>2</v>
      </c>
      <c r="AQ209">
        <v>7</v>
      </c>
    </row>
    <row r="211" spans="1:43" x14ac:dyDescent="0.15">
      <c r="A211" s="1">
        <v>44384</v>
      </c>
      <c r="B211" s="7" t="s">
        <v>428</v>
      </c>
      <c r="D211">
        <v>21</v>
      </c>
      <c r="E211">
        <f>SUM(F211:BJ211)</f>
        <v>17</v>
      </c>
      <c r="F211">
        <v>1</v>
      </c>
      <c r="G211">
        <v>1</v>
      </c>
      <c r="H211">
        <v>1</v>
      </c>
      <c r="I211">
        <v>1</v>
      </c>
      <c r="J211">
        <v>1</v>
      </c>
      <c r="K211">
        <v>1</v>
      </c>
      <c r="L211">
        <v>1</v>
      </c>
      <c r="M211">
        <v>1</v>
      </c>
      <c r="N211">
        <v>1</v>
      </c>
      <c r="O211">
        <v>1</v>
      </c>
      <c r="R211">
        <v>1</v>
      </c>
      <c r="S211">
        <v>1</v>
      </c>
      <c r="U211">
        <v>1</v>
      </c>
      <c r="W211">
        <v>1</v>
      </c>
      <c r="AB211">
        <v>1</v>
      </c>
      <c r="AH211">
        <v>1</v>
      </c>
      <c r="AK211">
        <v>1</v>
      </c>
    </row>
    <row r="212" spans="1:43" x14ac:dyDescent="0.15">
      <c r="A212" t="s">
        <v>393</v>
      </c>
      <c r="B212" t="s">
        <v>475</v>
      </c>
      <c r="C212" s="6" t="s">
        <v>476</v>
      </c>
      <c r="D212">
        <v>7</v>
      </c>
      <c r="E212">
        <f>SUM(F212:BJ212)</f>
        <v>7</v>
      </c>
      <c r="F212">
        <v>1</v>
      </c>
      <c r="H212">
        <v>1</v>
      </c>
      <c r="I212">
        <v>1</v>
      </c>
      <c r="K212">
        <v>1</v>
      </c>
      <c r="L212">
        <v>1</v>
      </c>
      <c r="M212">
        <v>1</v>
      </c>
      <c r="AM212">
        <v>1</v>
      </c>
    </row>
    <row r="213" spans="1:43" x14ac:dyDescent="0.15">
      <c r="B213" t="s">
        <v>464</v>
      </c>
      <c r="C213" s="2" t="s">
        <v>465</v>
      </c>
      <c r="D213">
        <v>14</v>
      </c>
      <c r="E213">
        <f>SUM(F213:BJ213)</f>
        <v>14</v>
      </c>
      <c r="G213">
        <v>1</v>
      </c>
      <c r="I213">
        <v>1</v>
      </c>
      <c r="J213">
        <v>1</v>
      </c>
      <c r="K213">
        <v>1</v>
      </c>
      <c r="L213">
        <v>1</v>
      </c>
      <c r="N213">
        <v>2</v>
      </c>
      <c r="Q213">
        <v>1</v>
      </c>
      <c r="R213">
        <v>2</v>
      </c>
      <c r="AB213">
        <v>1</v>
      </c>
      <c r="AH213">
        <v>2</v>
      </c>
      <c r="AQ213">
        <v>1</v>
      </c>
    </row>
    <row r="214" spans="1:43" x14ac:dyDescent="0.15">
      <c r="A214">
        <v>22</v>
      </c>
      <c r="B214" t="s">
        <v>428</v>
      </c>
      <c r="C214" t="s">
        <v>473</v>
      </c>
    </row>
    <row r="215" spans="1:43" x14ac:dyDescent="0.15">
      <c r="B215" t="s">
        <v>433</v>
      </c>
      <c r="C215" s="2" t="s">
        <v>434</v>
      </c>
    </row>
    <row r="216" spans="1:43" x14ac:dyDescent="0.15">
      <c r="B216" s="5" t="s">
        <v>436</v>
      </c>
      <c r="C216" s="3" t="s">
        <v>443</v>
      </c>
    </row>
    <row r="217" spans="1:43" x14ac:dyDescent="0.15">
      <c r="A217">
        <v>9</v>
      </c>
      <c r="B217" t="s">
        <v>432</v>
      </c>
      <c r="C217" s="6" t="s">
        <v>441</v>
      </c>
    </row>
    <row r="218" spans="1:43" x14ac:dyDescent="0.15">
      <c r="A218">
        <v>9</v>
      </c>
      <c r="B218" t="s">
        <v>427</v>
      </c>
      <c r="C218" s="6" t="s">
        <v>467</v>
      </c>
    </row>
    <row r="222" spans="1:43" x14ac:dyDescent="0.15">
      <c r="B222" t="s">
        <v>423</v>
      </c>
      <c r="C222" t="s">
        <v>424</v>
      </c>
    </row>
    <row r="223" spans="1:43" x14ac:dyDescent="0.15">
      <c r="B223" t="s">
        <v>425</v>
      </c>
      <c r="C223" t="s">
        <v>426</v>
      </c>
    </row>
    <row r="224" spans="1:43" x14ac:dyDescent="0.15">
      <c r="B224" t="s">
        <v>429</v>
      </c>
      <c r="C224" t="s">
        <v>474</v>
      </c>
    </row>
    <row r="225" spans="2:48" x14ac:dyDescent="0.15">
      <c r="B225" t="s">
        <v>431</v>
      </c>
      <c r="C225" t="s">
        <v>442</v>
      </c>
    </row>
    <row r="226" spans="2:48" x14ac:dyDescent="0.15">
      <c r="B226" t="s">
        <v>430</v>
      </c>
      <c r="C226" t="s">
        <v>479</v>
      </c>
    </row>
    <row r="227" spans="2:48" x14ac:dyDescent="0.15">
      <c r="B227" t="s">
        <v>435</v>
      </c>
      <c r="C227" t="s">
        <v>434</v>
      </c>
    </row>
    <row r="228" spans="2:48" x14ac:dyDescent="0.15">
      <c r="B228" t="s">
        <v>437</v>
      </c>
      <c r="C228" t="s">
        <v>438</v>
      </c>
    </row>
    <row r="229" spans="2:48" x14ac:dyDescent="0.15">
      <c r="B229" t="s">
        <v>460</v>
      </c>
      <c r="C229" t="s">
        <v>461</v>
      </c>
    </row>
    <row r="230" spans="2:48" x14ac:dyDescent="0.15">
      <c r="B230" t="s">
        <v>462</v>
      </c>
      <c r="C230" t="s">
        <v>463</v>
      </c>
    </row>
    <row r="231" spans="2:48" x14ac:dyDescent="0.15">
      <c r="B231" t="s">
        <v>466</v>
      </c>
      <c r="C231" t="s">
        <v>458</v>
      </c>
    </row>
    <row r="232" spans="2:48" x14ac:dyDescent="0.15">
      <c r="B232" t="s">
        <v>468</v>
      </c>
      <c r="C232" t="s">
        <v>469</v>
      </c>
    </row>
    <row r="233" spans="2:48" x14ac:dyDescent="0.15">
      <c r="B233" t="s">
        <v>470</v>
      </c>
      <c r="C233" t="s">
        <v>471</v>
      </c>
    </row>
    <row r="234" spans="2:48" x14ac:dyDescent="0.15">
      <c r="B234" t="s">
        <v>472</v>
      </c>
      <c r="C234" t="s">
        <v>465</v>
      </c>
    </row>
    <row r="235" spans="2:48" x14ac:dyDescent="0.15">
      <c r="B235" t="s">
        <v>477</v>
      </c>
      <c r="C235" t="s">
        <v>478</v>
      </c>
    </row>
    <row r="237" spans="2:48" x14ac:dyDescent="0.15">
      <c r="F237" s="4">
        <v>997</v>
      </c>
      <c r="J237">
        <v>5</v>
      </c>
      <c r="O237">
        <v>10</v>
      </c>
      <c r="T237">
        <v>15</v>
      </c>
      <c r="Y237">
        <v>20</v>
      </c>
      <c r="AD237">
        <v>25</v>
      </c>
      <c r="AI237">
        <v>30</v>
      </c>
      <c r="AL237" t="s">
        <v>80</v>
      </c>
      <c r="AN237">
        <v>35</v>
      </c>
      <c r="AQ237" t="s">
        <v>81</v>
      </c>
      <c r="AS237">
        <v>40</v>
      </c>
    </row>
    <row r="238" spans="2:48" x14ac:dyDescent="0.15">
      <c r="G238" t="s">
        <v>83</v>
      </c>
      <c r="H238" t="s">
        <v>84</v>
      </c>
      <c r="I238" t="s">
        <v>85</v>
      </c>
      <c r="J238" t="s">
        <v>86</v>
      </c>
      <c r="K238" t="s">
        <v>87</v>
      </c>
      <c r="L238" t="s">
        <v>88</v>
      </c>
      <c r="M238" t="s">
        <v>89</v>
      </c>
      <c r="N238" t="s">
        <v>98</v>
      </c>
      <c r="O238" t="s">
        <v>82</v>
      </c>
      <c r="P238" t="s">
        <v>93</v>
      </c>
      <c r="Q238" t="s">
        <v>91</v>
      </c>
      <c r="R238" t="s">
        <v>92</v>
      </c>
      <c r="S238" s="2" t="s">
        <v>94</v>
      </c>
      <c r="T238" t="s">
        <v>104</v>
      </c>
      <c r="U238" t="s">
        <v>90</v>
      </c>
      <c r="W238" t="s">
        <v>96</v>
      </c>
      <c r="X238" t="s">
        <v>103</v>
      </c>
      <c r="Y238" t="s">
        <v>97</v>
      </c>
      <c r="AA238" t="s">
        <v>99</v>
      </c>
      <c r="AB238" t="s">
        <v>95</v>
      </c>
      <c r="AC238" t="s">
        <v>105</v>
      </c>
      <c r="AD238" t="s">
        <v>115</v>
      </c>
      <c r="AE238" t="s">
        <v>102</v>
      </c>
      <c r="AF238" t="s">
        <v>107</v>
      </c>
      <c r="AG238" t="s">
        <v>109</v>
      </c>
      <c r="AH238" t="s">
        <v>98</v>
      </c>
      <c r="AI238" t="s">
        <v>100</v>
      </c>
      <c r="AJ238" t="s">
        <v>101</v>
      </c>
      <c r="AK238" t="s">
        <v>106</v>
      </c>
      <c r="AL238" t="s">
        <v>119</v>
      </c>
      <c r="AM238" t="s">
        <v>108</v>
      </c>
      <c r="AN238" t="s">
        <v>114</v>
      </c>
      <c r="AO238" t="s">
        <v>112</v>
      </c>
      <c r="AP238" t="s">
        <v>117</v>
      </c>
      <c r="AQ238" t="s">
        <v>120</v>
      </c>
      <c r="AR238" t="s">
        <v>113</v>
      </c>
      <c r="AS238" t="s">
        <v>110</v>
      </c>
      <c r="AT238" t="s">
        <v>111</v>
      </c>
      <c r="AU238" t="s">
        <v>118</v>
      </c>
      <c r="AV238" t="s">
        <v>116</v>
      </c>
    </row>
    <row r="239" spans="2:48" x14ac:dyDescent="0.15">
      <c r="D239" t="s">
        <v>121</v>
      </c>
      <c r="F239" t="s">
        <v>124</v>
      </c>
      <c r="G239" t="s">
        <v>123</v>
      </c>
      <c r="H239" t="s">
        <v>231</v>
      </c>
      <c r="I239" t="s">
        <v>126</v>
      </c>
      <c r="J239" t="s">
        <v>127</v>
      </c>
      <c r="K239" t="s">
        <v>128</v>
      </c>
      <c r="L239" t="s">
        <v>129</v>
      </c>
      <c r="M239" t="s">
        <v>130</v>
      </c>
      <c r="N239" t="s">
        <v>138</v>
      </c>
      <c r="O239" t="s">
        <v>392</v>
      </c>
      <c r="P239" t="s">
        <v>134</v>
      </c>
      <c r="Q239" t="s">
        <v>132</v>
      </c>
      <c r="R239" t="s">
        <v>133</v>
      </c>
      <c r="S239" t="s">
        <v>135</v>
      </c>
      <c r="T239" t="s">
        <v>145</v>
      </c>
      <c r="U239" t="s">
        <v>131</v>
      </c>
      <c r="V239" t="s">
        <v>139</v>
      </c>
      <c r="W239" t="s">
        <v>136</v>
      </c>
      <c r="X239" t="s">
        <v>200</v>
      </c>
      <c r="Y239" t="s">
        <v>137</v>
      </c>
      <c r="Z239" s="2" t="s">
        <v>141</v>
      </c>
      <c r="AA239" t="s">
        <v>140</v>
      </c>
      <c r="AB239" t="s">
        <v>201</v>
      </c>
      <c r="AC239" t="s">
        <v>146</v>
      </c>
      <c r="AD239" t="s">
        <v>157</v>
      </c>
      <c r="AE239" t="s">
        <v>144</v>
      </c>
      <c r="AF239" t="s">
        <v>149</v>
      </c>
      <c r="AG239" t="s">
        <v>151</v>
      </c>
      <c r="AH239" t="s">
        <v>147</v>
      </c>
      <c r="AI239" t="s">
        <v>142</v>
      </c>
      <c r="AJ239" t="s">
        <v>143</v>
      </c>
      <c r="AK239" t="s">
        <v>148</v>
      </c>
      <c r="AL239" t="s">
        <v>160</v>
      </c>
      <c r="AM239" t="s">
        <v>150</v>
      </c>
      <c r="AN239" t="s">
        <v>156</v>
      </c>
      <c r="AO239" t="s">
        <v>154</v>
      </c>
      <c r="AP239" t="s">
        <v>158</v>
      </c>
      <c r="AQ239" t="s">
        <v>161</v>
      </c>
      <c r="AR239" t="s">
        <v>155</v>
      </c>
      <c r="AS239" t="s">
        <v>152</v>
      </c>
      <c r="AT239" t="s">
        <v>153</v>
      </c>
      <c r="AU239" t="s">
        <v>159</v>
      </c>
      <c r="AV239" t="s">
        <v>202</v>
      </c>
    </row>
    <row r="240" spans="2:48" x14ac:dyDescent="0.15">
      <c r="D240" t="s">
        <v>71</v>
      </c>
      <c r="E240">
        <f>SUM(F240:BJ240)</f>
        <v>122</v>
      </c>
      <c r="F240">
        <v>8</v>
      </c>
      <c r="G240">
        <v>8</v>
      </c>
      <c r="H240">
        <v>8</v>
      </c>
      <c r="I240">
        <v>8</v>
      </c>
      <c r="J240">
        <v>6</v>
      </c>
      <c r="K240">
        <v>7</v>
      </c>
      <c r="L240">
        <v>8</v>
      </c>
      <c r="M240">
        <v>8</v>
      </c>
      <c r="N240">
        <v>8</v>
      </c>
      <c r="O240">
        <v>6</v>
      </c>
      <c r="P240">
        <v>3</v>
      </c>
      <c r="R240">
        <v>7</v>
      </c>
      <c r="S240">
        <v>3</v>
      </c>
      <c r="T240">
        <v>2</v>
      </c>
      <c r="U240">
        <v>7</v>
      </c>
      <c r="W240">
        <v>3</v>
      </c>
      <c r="Z240">
        <v>4</v>
      </c>
      <c r="AA240">
        <v>1</v>
      </c>
      <c r="AB240">
        <v>2</v>
      </c>
      <c r="AH240">
        <v>4</v>
      </c>
      <c r="AJ240">
        <v>1</v>
      </c>
      <c r="AK240">
        <v>2</v>
      </c>
      <c r="AL240">
        <v>1</v>
      </c>
      <c r="AM240">
        <v>3</v>
      </c>
      <c r="AP240">
        <v>4</v>
      </c>
    </row>
    <row r="241" spans="1:43" x14ac:dyDescent="0.15">
      <c r="D241" t="s">
        <v>72</v>
      </c>
      <c r="E241">
        <f>SUM(F241:BJ241)</f>
        <v>177</v>
      </c>
      <c r="F241">
        <v>11</v>
      </c>
      <c r="G241">
        <v>12</v>
      </c>
      <c r="H241">
        <v>12</v>
      </c>
      <c r="I241">
        <v>8</v>
      </c>
      <c r="J241">
        <v>7</v>
      </c>
      <c r="K241">
        <v>9</v>
      </c>
      <c r="L241">
        <v>10</v>
      </c>
      <c r="M241">
        <v>10</v>
      </c>
      <c r="N241">
        <v>12</v>
      </c>
      <c r="O241">
        <v>11</v>
      </c>
      <c r="P241">
        <v>3</v>
      </c>
      <c r="Q241">
        <v>5</v>
      </c>
      <c r="R241">
        <v>8</v>
      </c>
      <c r="S241">
        <v>3</v>
      </c>
      <c r="T241">
        <v>3</v>
      </c>
      <c r="U241">
        <v>6</v>
      </c>
      <c r="V241">
        <v>7</v>
      </c>
      <c r="W241">
        <v>4</v>
      </c>
      <c r="Y241">
        <v>4</v>
      </c>
      <c r="Z241">
        <v>5</v>
      </c>
      <c r="AA241">
        <v>3</v>
      </c>
      <c r="AB241">
        <v>2</v>
      </c>
      <c r="AC241">
        <v>1</v>
      </c>
      <c r="AE241">
        <v>2</v>
      </c>
      <c r="AF241">
        <v>1</v>
      </c>
      <c r="AH241">
        <v>3</v>
      </c>
      <c r="AJ241">
        <v>1</v>
      </c>
      <c r="AK241">
        <v>1</v>
      </c>
      <c r="AL241">
        <v>2</v>
      </c>
      <c r="AM241">
        <v>1</v>
      </c>
      <c r="AN241">
        <v>2</v>
      </c>
      <c r="AQ241">
        <v>8</v>
      </c>
    </row>
    <row r="243" spans="1:43" x14ac:dyDescent="0.15">
      <c r="A243" s="1">
        <v>44385</v>
      </c>
      <c r="B243" s="7" t="s">
        <v>447</v>
      </c>
      <c r="D243">
        <v>23</v>
      </c>
      <c r="E243">
        <f>SUM(F243:BJ243)</f>
        <v>15</v>
      </c>
      <c r="F243">
        <v>1</v>
      </c>
      <c r="G243">
        <v>1</v>
      </c>
      <c r="H243">
        <v>1</v>
      </c>
      <c r="I243">
        <v>1</v>
      </c>
      <c r="J243">
        <v>1</v>
      </c>
      <c r="K243">
        <v>1</v>
      </c>
      <c r="L243">
        <v>1</v>
      </c>
      <c r="M243">
        <v>1</v>
      </c>
      <c r="N243">
        <v>1</v>
      </c>
      <c r="O243">
        <v>1</v>
      </c>
      <c r="R243">
        <v>1</v>
      </c>
      <c r="S243">
        <v>1</v>
      </c>
      <c r="T243">
        <v>1</v>
      </c>
      <c r="U243">
        <v>1</v>
      </c>
      <c r="AM243">
        <v>1</v>
      </c>
    </row>
    <row r="244" spans="1:43" x14ac:dyDescent="0.15">
      <c r="A244" t="s">
        <v>440</v>
      </c>
      <c r="B244" t="s">
        <v>444</v>
      </c>
      <c r="C244" s="2" t="s">
        <v>480</v>
      </c>
      <c r="D244">
        <v>7</v>
      </c>
      <c r="E244">
        <f t="shared" ref="E244:E245" si="0">SUM(F244:BJ244)</f>
        <v>7</v>
      </c>
      <c r="F244">
        <v>1</v>
      </c>
      <c r="G244">
        <v>1</v>
      </c>
      <c r="K244">
        <v>1</v>
      </c>
      <c r="M244">
        <v>1</v>
      </c>
      <c r="N244">
        <v>1</v>
      </c>
      <c r="O244">
        <v>1</v>
      </c>
      <c r="V244">
        <v>1</v>
      </c>
    </row>
    <row r="245" spans="1:43" x14ac:dyDescent="0.15">
      <c r="B245" t="s">
        <v>452</v>
      </c>
      <c r="C245" s="2" t="s">
        <v>456</v>
      </c>
      <c r="D245">
        <v>16</v>
      </c>
      <c r="E245">
        <f t="shared" si="0"/>
        <v>16</v>
      </c>
      <c r="F245">
        <v>1</v>
      </c>
      <c r="G245">
        <v>1</v>
      </c>
      <c r="H245">
        <v>2</v>
      </c>
      <c r="J245">
        <v>1</v>
      </c>
      <c r="K245">
        <v>1</v>
      </c>
      <c r="L245">
        <v>1</v>
      </c>
      <c r="M245">
        <v>1</v>
      </c>
      <c r="O245">
        <v>1</v>
      </c>
      <c r="S245">
        <v>1</v>
      </c>
      <c r="T245">
        <v>1</v>
      </c>
      <c r="U245">
        <v>2</v>
      </c>
      <c r="Y245">
        <v>1</v>
      </c>
      <c r="AK245">
        <v>1</v>
      </c>
      <c r="AQ245">
        <v>1</v>
      </c>
    </row>
    <row r="246" spans="1:43" x14ac:dyDescent="0.15">
      <c r="A246">
        <v>6</v>
      </c>
      <c r="B246" s="5" t="s">
        <v>455</v>
      </c>
      <c r="C246" s="4" t="s">
        <v>459</v>
      </c>
    </row>
    <row r="247" spans="1:43" x14ac:dyDescent="0.15">
      <c r="B247" t="s">
        <v>481</v>
      </c>
      <c r="C247" s="2" t="s">
        <v>483</v>
      </c>
    </row>
    <row r="248" spans="1:43" x14ac:dyDescent="0.15">
      <c r="B248" t="s">
        <v>492</v>
      </c>
      <c r="C248" s="2" t="s">
        <v>465</v>
      </c>
    </row>
    <row r="249" spans="1:43" x14ac:dyDescent="0.15">
      <c r="A249">
        <v>6</v>
      </c>
      <c r="B249" t="s">
        <v>494</v>
      </c>
      <c r="C249" s="2" t="s">
        <v>523</v>
      </c>
    </row>
    <row r="250" spans="1:43" x14ac:dyDescent="0.15">
      <c r="A250">
        <v>9</v>
      </c>
      <c r="B250" t="s">
        <v>498</v>
      </c>
      <c r="C250" s="2" t="s">
        <v>524</v>
      </c>
    </row>
    <row r="253" spans="1:43" x14ac:dyDescent="0.15">
      <c r="B253" s="5" t="s">
        <v>457</v>
      </c>
      <c r="C253" s="3" t="s">
        <v>458</v>
      </c>
    </row>
    <row r="254" spans="1:43" x14ac:dyDescent="0.15">
      <c r="B254" t="s">
        <v>446</v>
      </c>
      <c r="C254" t="s">
        <v>521</v>
      </c>
    </row>
    <row r="255" spans="1:43" x14ac:dyDescent="0.15">
      <c r="B255" t="s">
        <v>447</v>
      </c>
      <c r="C255" t="s">
        <v>497</v>
      </c>
    </row>
    <row r="256" spans="1:43" x14ac:dyDescent="0.15">
      <c r="B256" t="s">
        <v>448</v>
      </c>
      <c r="C256" t="s">
        <v>445</v>
      </c>
    </row>
    <row r="257" spans="2:48" x14ac:dyDescent="0.15">
      <c r="B257" t="s">
        <v>449</v>
      </c>
      <c r="C257" t="s">
        <v>525</v>
      </c>
    </row>
    <row r="258" spans="2:48" x14ac:dyDescent="0.15">
      <c r="B258" t="s">
        <v>450</v>
      </c>
      <c r="C258" t="s">
        <v>451</v>
      </c>
    </row>
    <row r="259" spans="2:48" x14ac:dyDescent="0.15">
      <c r="B259" t="s">
        <v>453</v>
      </c>
      <c r="C259" t="s">
        <v>451</v>
      </c>
    </row>
    <row r="260" spans="2:48" x14ac:dyDescent="0.15">
      <c r="B260" t="s">
        <v>454</v>
      </c>
      <c r="C260" t="s">
        <v>522</v>
      </c>
    </row>
    <row r="261" spans="2:48" x14ac:dyDescent="0.15">
      <c r="B261" t="s">
        <v>484</v>
      </c>
      <c r="C261" t="s">
        <v>458</v>
      </c>
    </row>
    <row r="262" spans="2:48" x14ac:dyDescent="0.15">
      <c r="B262" t="s">
        <v>485</v>
      </c>
      <c r="C262" t="s">
        <v>486</v>
      </c>
    </row>
    <row r="263" spans="2:48" x14ac:dyDescent="0.15">
      <c r="B263" t="s">
        <v>487</v>
      </c>
      <c r="C263" t="s">
        <v>520</v>
      </c>
    </row>
    <row r="264" spans="2:48" x14ac:dyDescent="0.15">
      <c r="B264" t="s">
        <v>489</v>
      </c>
      <c r="C264" t="s">
        <v>490</v>
      </c>
    </row>
    <row r="265" spans="2:48" x14ac:dyDescent="0.15">
      <c r="B265" t="s">
        <v>491</v>
      </c>
      <c r="C265" t="s">
        <v>488</v>
      </c>
    </row>
    <row r="266" spans="2:48" x14ac:dyDescent="0.15">
      <c r="B266" t="s">
        <v>493</v>
      </c>
      <c r="C266" t="s">
        <v>482</v>
      </c>
    </row>
    <row r="267" spans="2:48" x14ac:dyDescent="0.15">
      <c r="B267" t="s">
        <v>495</v>
      </c>
      <c r="C267" t="s">
        <v>496</v>
      </c>
    </row>
    <row r="268" spans="2:48" x14ac:dyDescent="0.15">
      <c r="B268" t="s">
        <v>499</v>
      </c>
      <c r="C268" t="s">
        <v>500</v>
      </c>
    </row>
    <row r="270" spans="2:48" x14ac:dyDescent="0.15">
      <c r="F270" s="4">
        <v>998</v>
      </c>
      <c r="J270">
        <v>5</v>
      </c>
      <c r="O270">
        <v>10</v>
      </c>
      <c r="T270">
        <v>15</v>
      </c>
      <c r="Y270">
        <v>20</v>
      </c>
      <c r="AD270">
        <v>25</v>
      </c>
      <c r="AI270">
        <v>30</v>
      </c>
      <c r="AL270" t="s">
        <v>80</v>
      </c>
      <c r="AN270">
        <v>35</v>
      </c>
      <c r="AQ270" t="s">
        <v>81</v>
      </c>
      <c r="AS270">
        <v>40</v>
      </c>
    </row>
    <row r="271" spans="2:48" x14ac:dyDescent="0.15">
      <c r="G271" t="s">
        <v>83</v>
      </c>
      <c r="H271" t="s">
        <v>84</v>
      </c>
      <c r="I271" t="s">
        <v>85</v>
      </c>
      <c r="J271" t="s">
        <v>86</v>
      </c>
      <c r="K271" t="s">
        <v>87</v>
      </c>
      <c r="L271" t="s">
        <v>88</v>
      </c>
      <c r="M271" t="s">
        <v>89</v>
      </c>
      <c r="N271" t="s">
        <v>98</v>
      </c>
      <c r="O271" t="s">
        <v>82</v>
      </c>
      <c r="P271" t="s">
        <v>93</v>
      </c>
      <c r="Q271" t="s">
        <v>91</v>
      </c>
      <c r="R271" t="s">
        <v>92</v>
      </c>
      <c r="S271" s="2" t="s">
        <v>94</v>
      </c>
      <c r="T271" t="s">
        <v>104</v>
      </c>
      <c r="U271" t="s">
        <v>90</v>
      </c>
      <c r="W271" t="s">
        <v>96</v>
      </c>
      <c r="X271" t="s">
        <v>103</v>
      </c>
      <c r="Y271" t="s">
        <v>97</v>
      </c>
      <c r="AA271" t="s">
        <v>99</v>
      </c>
      <c r="AB271" t="s">
        <v>95</v>
      </c>
      <c r="AC271" t="s">
        <v>105</v>
      </c>
      <c r="AD271" t="s">
        <v>115</v>
      </c>
      <c r="AE271" t="s">
        <v>102</v>
      </c>
      <c r="AF271" t="s">
        <v>107</v>
      </c>
      <c r="AG271" t="s">
        <v>109</v>
      </c>
      <c r="AH271" t="s">
        <v>98</v>
      </c>
      <c r="AI271" t="s">
        <v>100</v>
      </c>
      <c r="AJ271" t="s">
        <v>101</v>
      </c>
      <c r="AK271" t="s">
        <v>106</v>
      </c>
      <c r="AL271" t="s">
        <v>119</v>
      </c>
      <c r="AM271" t="s">
        <v>108</v>
      </c>
      <c r="AN271" t="s">
        <v>114</v>
      </c>
      <c r="AO271" t="s">
        <v>112</v>
      </c>
      <c r="AP271" t="s">
        <v>117</v>
      </c>
      <c r="AQ271" t="s">
        <v>120</v>
      </c>
      <c r="AR271" t="s">
        <v>113</v>
      </c>
      <c r="AS271" t="s">
        <v>110</v>
      </c>
      <c r="AT271" t="s">
        <v>111</v>
      </c>
      <c r="AU271" t="s">
        <v>118</v>
      </c>
      <c r="AV271" t="s">
        <v>116</v>
      </c>
    </row>
    <row r="272" spans="2:48" x14ac:dyDescent="0.15">
      <c r="D272" t="s">
        <v>121</v>
      </c>
      <c r="F272" t="s">
        <v>124</v>
      </c>
      <c r="G272" t="s">
        <v>123</v>
      </c>
      <c r="H272" t="s">
        <v>231</v>
      </c>
      <c r="I272" t="s">
        <v>126</v>
      </c>
      <c r="J272" t="s">
        <v>127</v>
      </c>
      <c r="K272" t="s">
        <v>128</v>
      </c>
      <c r="L272" t="s">
        <v>129</v>
      </c>
      <c r="M272" t="s">
        <v>130</v>
      </c>
      <c r="N272" t="s">
        <v>138</v>
      </c>
      <c r="O272" t="s">
        <v>392</v>
      </c>
      <c r="P272" t="s">
        <v>134</v>
      </c>
      <c r="Q272" t="s">
        <v>132</v>
      </c>
      <c r="R272" t="s">
        <v>133</v>
      </c>
      <c r="S272" t="s">
        <v>135</v>
      </c>
      <c r="T272" t="s">
        <v>145</v>
      </c>
      <c r="U272" t="s">
        <v>131</v>
      </c>
      <c r="V272" t="s">
        <v>139</v>
      </c>
      <c r="W272" t="s">
        <v>136</v>
      </c>
      <c r="X272" t="s">
        <v>200</v>
      </c>
      <c r="Y272" t="s">
        <v>137</v>
      </c>
      <c r="Z272" s="2" t="s">
        <v>141</v>
      </c>
      <c r="AA272" t="s">
        <v>140</v>
      </c>
      <c r="AB272" t="s">
        <v>201</v>
      </c>
      <c r="AC272" t="s">
        <v>146</v>
      </c>
      <c r="AD272" t="s">
        <v>157</v>
      </c>
      <c r="AE272" t="s">
        <v>144</v>
      </c>
      <c r="AF272" t="s">
        <v>149</v>
      </c>
      <c r="AG272" t="s">
        <v>151</v>
      </c>
      <c r="AH272" t="s">
        <v>147</v>
      </c>
      <c r="AI272" t="s">
        <v>142</v>
      </c>
      <c r="AJ272" t="s">
        <v>143</v>
      </c>
      <c r="AK272" t="s">
        <v>148</v>
      </c>
      <c r="AL272" t="s">
        <v>160</v>
      </c>
      <c r="AM272" t="s">
        <v>150</v>
      </c>
      <c r="AN272" t="s">
        <v>156</v>
      </c>
      <c r="AO272" t="s">
        <v>154</v>
      </c>
      <c r="AP272" t="s">
        <v>158</v>
      </c>
      <c r="AQ272" t="s">
        <v>161</v>
      </c>
      <c r="AR272" t="s">
        <v>155</v>
      </c>
      <c r="AS272" t="s">
        <v>152</v>
      </c>
      <c r="AT272" t="s">
        <v>153</v>
      </c>
      <c r="AU272" t="s">
        <v>159</v>
      </c>
      <c r="AV272" t="s">
        <v>202</v>
      </c>
    </row>
    <row r="273" spans="1:43" x14ac:dyDescent="0.15">
      <c r="D273" t="s">
        <v>71</v>
      </c>
      <c r="E273">
        <f>SUM(F273:BJ273)</f>
        <v>137</v>
      </c>
      <c r="F273">
        <v>9</v>
      </c>
      <c r="G273">
        <v>9</v>
      </c>
      <c r="H273">
        <v>9</v>
      </c>
      <c r="I273">
        <v>9</v>
      </c>
      <c r="J273">
        <v>7</v>
      </c>
      <c r="K273">
        <v>8</v>
      </c>
      <c r="L273">
        <v>9</v>
      </c>
      <c r="M273">
        <v>9</v>
      </c>
      <c r="N273">
        <v>9</v>
      </c>
      <c r="O273">
        <v>7</v>
      </c>
      <c r="P273">
        <v>3</v>
      </c>
      <c r="R273">
        <v>8</v>
      </c>
      <c r="S273">
        <v>3</v>
      </c>
      <c r="T273">
        <v>3</v>
      </c>
      <c r="U273">
        <v>8</v>
      </c>
      <c r="W273">
        <v>3</v>
      </c>
      <c r="Z273">
        <v>4</v>
      </c>
      <c r="AA273">
        <v>1</v>
      </c>
      <c r="AB273">
        <v>2</v>
      </c>
      <c r="AH273">
        <v>5</v>
      </c>
      <c r="AJ273">
        <v>1</v>
      </c>
      <c r="AK273">
        <v>2</v>
      </c>
      <c r="AL273">
        <v>1</v>
      </c>
      <c r="AM273">
        <v>4</v>
      </c>
      <c r="AP273">
        <v>4</v>
      </c>
    </row>
    <row r="274" spans="1:43" x14ac:dyDescent="0.15">
      <c r="D274" t="s">
        <v>72</v>
      </c>
      <c r="E274">
        <f>SUM(F274:BJ274)</f>
        <v>198</v>
      </c>
      <c r="F274">
        <v>12</v>
      </c>
      <c r="G274">
        <v>13</v>
      </c>
      <c r="H274">
        <v>13</v>
      </c>
      <c r="I274">
        <v>10</v>
      </c>
      <c r="J274">
        <v>10</v>
      </c>
      <c r="K274">
        <v>10</v>
      </c>
      <c r="L274">
        <v>12</v>
      </c>
      <c r="M274">
        <v>11</v>
      </c>
      <c r="N274">
        <v>12</v>
      </c>
      <c r="O274">
        <v>11</v>
      </c>
      <c r="P274">
        <v>3</v>
      </c>
      <c r="Q274">
        <v>5</v>
      </c>
      <c r="R274">
        <v>9</v>
      </c>
      <c r="S274">
        <v>4</v>
      </c>
      <c r="T274">
        <v>3</v>
      </c>
      <c r="U274">
        <v>7</v>
      </c>
      <c r="V274">
        <v>8</v>
      </c>
      <c r="W274">
        <v>4</v>
      </c>
      <c r="X274">
        <v>2</v>
      </c>
      <c r="Y274">
        <v>4</v>
      </c>
      <c r="Z274">
        <v>5</v>
      </c>
      <c r="AA274">
        <v>3</v>
      </c>
      <c r="AB274">
        <v>2</v>
      </c>
      <c r="AC274">
        <v>1</v>
      </c>
      <c r="AE274">
        <v>2</v>
      </c>
      <c r="AF274">
        <v>1</v>
      </c>
      <c r="AH274">
        <v>3</v>
      </c>
      <c r="AJ274">
        <v>1</v>
      </c>
      <c r="AK274">
        <v>1</v>
      </c>
      <c r="AL274">
        <v>2</v>
      </c>
      <c r="AM274">
        <v>2</v>
      </c>
      <c r="AN274">
        <v>2</v>
      </c>
      <c r="AQ274">
        <v>10</v>
      </c>
    </row>
    <row r="276" spans="1:43" x14ac:dyDescent="0.15">
      <c r="A276" s="1">
        <v>44386</v>
      </c>
      <c r="D276">
        <v>21</v>
      </c>
      <c r="E276">
        <f>SUM(F276:BJ276)</f>
        <v>15</v>
      </c>
      <c r="F276">
        <v>1</v>
      </c>
      <c r="G276">
        <v>1</v>
      </c>
      <c r="H276">
        <v>1</v>
      </c>
      <c r="I276">
        <v>1</v>
      </c>
      <c r="J276">
        <v>1</v>
      </c>
      <c r="K276">
        <v>1</v>
      </c>
      <c r="L276">
        <v>1</v>
      </c>
      <c r="M276">
        <v>1</v>
      </c>
      <c r="N276">
        <v>1</v>
      </c>
      <c r="O276">
        <v>1</v>
      </c>
      <c r="R276">
        <v>1</v>
      </c>
      <c r="T276">
        <v>1</v>
      </c>
      <c r="U276">
        <v>1</v>
      </c>
      <c r="AH276">
        <v>1</v>
      </c>
      <c r="AM276">
        <v>1</v>
      </c>
    </row>
    <row r="277" spans="1:43" x14ac:dyDescent="0.15">
      <c r="A277" t="s">
        <v>203</v>
      </c>
      <c r="B277" t="s">
        <v>501</v>
      </c>
      <c r="C277" s="2" t="s">
        <v>549</v>
      </c>
      <c r="D277">
        <v>11</v>
      </c>
      <c r="E277">
        <f t="shared" ref="E277:E278" si="1">SUM(F277:BJ277)</f>
        <v>11</v>
      </c>
      <c r="I277">
        <v>2</v>
      </c>
      <c r="J277" s="4">
        <v>1</v>
      </c>
      <c r="K277">
        <v>1</v>
      </c>
      <c r="M277">
        <v>1</v>
      </c>
      <c r="R277">
        <v>1</v>
      </c>
      <c r="S277">
        <v>1</v>
      </c>
      <c r="V277">
        <v>1</v>
      </c>
      <c r="AM277">
        <v>1</v>
      </c>
      <c r="AQ277">
        <v>2</v>
      </c>
    </row>
    <row r="278" spans="1:43" x14ac:dyDescent="0.15">
      <c r="B278" t="s">
        <v>502</v>
      </c>
      <c r="C278" s="2" t="s">
        <v>503</v>
      </c>
      <c r="D278">
        <v>10</v>
      </c>
      <c r="E278">
        <f t="shared" si="1"/>
        <v>10</v>
      </c>
      <c r="F278">
        <v>1</v>
      </c>
      <c r="G278">
        <v>1</v>
      </c>
      <c r="H278">
        <v>1</v>
      </c>
      <c r="J278" s="4">
        <v>2</v>
      </c>
      <c r="L278">
        <v>2</v>
      </c>
      <c r="U278">
        <v>1</v>
      </c>
      <c r="X278">
        <v>2</v>
      </c>
    </row>
    <row r="279" spans="1:43" x14ac:dyDescent="0.15">
      <c r="B279" t="s">
        <v>504</v>
      </c>
      <c r="C279" t="s">
        <v>551</v>
      </c>
    </row>
    <row r="280" spans="1:43" x14ac:dyDescent="0.15">
      <c r="A280">
        <v>5</v>
      </c>
      <c r="B280" t="s">
        <v>505</v>
      </c>
      <c r="C280" t="s">
        <v>552</v>
      </c>
    </row>
    <row r="281" spans="1:43" x14ac:dyDescent="0.15">
      <c r="B281" t="s">
        <v>506</v>
      </c>
      <c r="C281" s="2" t="s">
        <v>548</v>
      </c>
    </row>
    <row r="282" spans="1:43" x14ac:dyDescent="0.15">
      <c r="B282" t="s">
        <v>519</v>
      </c>
      <c r="C282" t="s">
        <v>541</v>
      </c>
    </row>
    <row r="283" spans="1:43" x14ac:dyDescent="0.15">
      <c r="B283" t="s">
        <v>507</v>
      </c>
      <c r="C283" t="s">
        <v>544</v>
      </c>
    </row>
    <row r="284" spans="1:43" x14ac:dyDescent="0.15">
      <c r="A284">
        <v>6</v>
      </c>
      <c r="B284" t="s">
        <v>511</v>
      </c>
      <c r="C284" t="s">
        <v>550</v>
      </c>
    </row>
    <row r="285" spans="1:43" x14ac:dyDescent="0.15">
      <c r="A285">
        <v>7</v>
      </c>
      <c r="B285" t="s">
        <v>514</v>
      </c>
      <c r="C285" t="s">
        <v>558</v>
      </c>
    </row>
    <row r="286" spans="1:43" x14ac:dyDescent="0.15">
      <c r="B286" t="s">
        <v>517</v>
      </c>
      <c r="C286" t="s">
        <v>559</v>
      </c>
    </row>
    <row r="287" spans="1:43" x14ac:dyDescent="0.15">
      <c r="B287" t="s">
        <v>560</v>
      </c>
      <c r="C287" s="2" t="s">
        <v>554</v>
      </c>
    </row>
    <row r="290" spans="1:48" x14ac:dyDescent="0.15">
      <c r="B290" s="5" t="s">
        <v>527</v>
      </c>
      <c r="C290" s="3" t="s">
        <v>528</v>
      </c>
    </row>
    <row r="291" spans="1:48" x14ac:dyDescent="0.15">
      <c r="B291" t="s">
        <v>553</v>
      </c>
      <c r="C291" t="s">
        <v>555</v>
      </c>
    </row>
    <row r="292" spans="1:48" x14ac:dyDescent="0.15">
      <c r="B292" t="s">
        <v>508</v>
      </c>
      <c r="C292" t="s">
        <v>509</v>
      </c>
    </row>
    <row r="293" spans="1:48" x14ac:dyDescent="0.15">
      <c r="B293" t="s">
        <v>510</v>
      </c>
      <c r="C293" t="s">
        <v>547</v>
      </c>
    </row>
    <row r="294" spans="1:48" x14ac:dyDescent="0.15">
      <c r="B294" t="s">
        <v>556</v>
      </c>
      <c r="C294" t="s">
        <v>557</v>
      </c>
    </row>
    <row r="295" spans="1:48" x14ac:dyDescent="0.15">
      <c r="B295" t="s">
        <v>512</v>
      </c>
      <c r="C295" t="s">
        <v>513</v>
      </c>
    </row>
    <row r="296" spans="1:48" x14ac:dyDescent="0.15">
      <c r="B296" t="s">
        <v>515</v>
      </c>
      <c r="C296" t="s">
        <v>234</v>
      </c>
    </row>
    <row r="297" spans="1:48" x14ac:dyDescent="0.15">
      <c r="A297" t="s">
        <v>319</v>
      </c>
      <c r="B297" t="s">
        <v>516</v>
      </c>
      <c r="C297" t="s">
        <v>239</v>
      </c>
    </row>
    <row r="298" spans="1:48" x14ac:dyDescent="0.15">
      <c r="B298" t="s">
        <v>518</v>
      </c>
      <c r="C298" t="s">
        <v>177</v>
      </c>
    </row>
    <row r="299" spans="1:48" x14ac:dyDescent="0.15">
      <c r="B299" t="s">
        <v>545</v>
      </c>
      <c r="C299" t="s">
        <v>546</v>
      </c>
    </row>
    <row r="301" spans="1:48" x14ac:dyDescent="0.15">
      <c r="F301" s="4">
        <v>999</v>
      </c>
      <c r="J301">
        <v>5</v>
      </c>
      <c r="O301">
        <v>10</v>
      </c>
      <c r="T301">
        <v>15</v>
      </c>
      <c r="Y301">
        <v>20</v>
      </c>
      <c r="AD301">
        <v>25</v>
      </c>
      <c r="AI301">
        <v>30</v>
      </c>
      <c r="AL301" t="s">
        <v>80</v>
      </c>
      <c r="AN301">
        <v>35</v>
      </c>
      <c r="AQ301" t="s">
        <v>81</v>
      </c>
      <c r="AS301">
        <v>40</v>
      </c>
    </row>
    <row r="302" spans="1:48" x14ac:dyDescent="0.15">
      <c r="G302" t="s">
        <v>83</v>
      </c>
      <c r="H302" t="s">
        <v>84</v>
      </c>
      <c r="I302" t="s">
        <v>85</v>
      </c>
      <c r="J302" t="s">
        <v>86</v>
      </c>
      <c r="K302" t="s">
        <v>87</v>
      </c>
      <c r="L302" t="s">
        <v>88</v>
      </c>
      <c r="M302" t="s">
        <v>89</v>
      </c>
      <c r="N302" t="s">
        <v>98</v>
      </c>
      <c r="O302" t="s">
        <v>82</v>
      </c>
      <c r="P302" t="s">
        <v>93</v>
      </c>
      <c r="Q302" t="s">
        <v>91</v>
      </c>
      <c r="R302" t="s">
        <v>92</v>
      </c>
      <c r="S302" s="2" t="s">
        <v>94</v>
      </c>
      <c r="T302" t="s">
        <v>104</v>
      </c>
      <c r="U302" t="s">
        <v>90</v>
      </c>
      <c r="W302" t="s">
        <v>96</v>
      </c>
      <c r="X302" t="s">
        <v>103</v>
      </c>
      <c r="Y302" t="s">
        <v>97</v>
      </c>
      <c r="AA302" t="s">
        <v>99</v>
      </c>
      <c r="AB302" t="s">
        <v>95</v>
      </c>
      <c r="AC302" t="s">
        <v>105</v>
      </c>
      <c r="AD302" t="s">
        <v>115</v>
      </c>
      <c r="AE302" t="s">
        <v>102</v>
      </c>
      <c r="AF302" t="s">
        <v>107</v>
      </c>
      <c r="AG302" t="s">
        <v>109</v>
      </c>
      <c r="AH302" t="s">
        <v>98</v>
      </c>
      <c r="AI302" t="s">
        <v>100</v>
      </c>
      <c r="AJ302" t="s">
        <v>101</v>
      </c>
      <c r="AK302" t="s">
        <v>106</v>
      </c>
      <c r="AL302" t="s">
        <v>119</v>
      </c>
      <c r="AM302" t="s">
        <v>108</v>
      </c>
      <c r="AN302" t="s">
        <v>114</v>
      </c>
      <c r="AO302" t="s">
        <v>112</v>
      </c>
      <c r="AP302" t="s">
        <v>117</v>
      </c>
      <c r="AQ302" t="s">
        <v>120</v>
      </c>
      <c r="AR302" t="s">
        <v>113</v>
      </c>
      <c r="AS302" t="s">
        <v>110</v>
      </c>
      <c r="AT302" t="s">
        <v>111</v>
      </c>
      <c r="AU302" t="s">
        <v>118</v>
      </c>
      <c r="AV302" t="s">
        <v>116</v>
      </c>
    </row>
    <row r="303" spans="1:48" x14ac:dyDescent="0.15">
      <c r="D303" t="s">
        <v>121</v>
      </c>
      <c r="F303" t="s">
        <v>124</v>
      </c>
      <c r="G303" t="s">
        <v>123</v>
      </c>
      <c r="H303" t="s">
        <v>231</v>
      </c>
      <c r="I303" t="s">
        <v>126</v>
      </c>
      <c r="J303" t="s">
        <v>127</v>
      </c>
      <c r="K303" t="s">
        <v>128</v>
      </c>
      <c r="L303" t="s">
        <v>129</v>
      </c>
      <c r="M303" t="s">
        <v>130</v>
      </c>
      <c r="N303" t="s">
        <v>138</v>
      </c>
      <c r="O303" t="s">
        <v>392</v>
      </c>
      <c r="P303" t="s">
        <v>134</v>
      </c>
      <c r="Q303" t="s">
        <v>132</v>
      </c>
      <c r="R303" t="s">
        <v>133</v>
      </c>
      <c r="S303" t="s">
        <v>135</v>
      </c>
      <c r="T303" t="s">
        <v>145</v>
      </c>
      <c r="U303" t="s">
        <v>131</v>
      </c>
      <c r="V303" t="s">
        <v>139</v>
      </c>
      <c r="W303" t="s">
        <v>136</v>
      </c>
      <c r="X303" t="s">
        <v>200</v>
      </c>
      <c r="Y303" t="s">
        <v>137</v>
      </c>
      <c r="Z303" s="2" t="s">
        <v>141</v>
      </c>
      <c r="AA303" t="s">
        <v>140</v>
      </c>
      <c r="AB303" t="s">
        <v>201</v>
      </c>
      <c r="AC303" t="s">
        <v>146</v>
      </c>
      <c r="AD303" t="s">
        <v>157</v>
      </c>
      <c r="AE303" t="s">
        <v>144</v>
      </c>
      <c r="AF303" t="s">
        <v>149</v>
      </c>
      <c r="AG303" t="s">
        <v>151</v>
      </c>
      <c r="AH303" t="s">
        <v>147</v>
      </c>
      <c r="AI303" t="s">
        <v>142</v>
      </c>
      <c r="AJ303" t="s">
        <v>143</v>
      </c>
      <c r="AK303" t="s">
        <v>148</v>
      </c>
      <c r="AL303" t="s">
        <v>160</v>
      </c>
      <c r="AM303" t="s">
        <v>150</v>
      </c>
      <c r="AN303" t="s">
        <v>156</v>
      </c>
      <c r="AO303" t="s">
        <v>154</v>
      </c>
      <c r="AP303" t="s">
        <v>158</v>
      </c>
      <c r="AQ303" t="s">
        <v>161</v>
      </c>
      <c r="AR303" t="s">
        <v>155</v>
      </c>
      <c r="AS303" t="s">
        <v>152</v>
      </c>
      <c r="AT303" t="s">
        <v>153</v>
      </c>
      <c r="AU303" t="s">
        <v>159</v>
      </c>
      <c r="AV303" t="s">
        <v>202</v>
      </c>
    </row>
    <row r="304" spans="1:48" x14ac:dyDescent="0.15">
      <c r="D304" t="s">
        <v>71</v>
      </c>
      <c r="E304">
        <f>SUM(F304:BJ304)</f>
        <v>153</v>
      </c>
      <c r="F304">
        <v>10</v>
      </c>
      <c r="G304">
        <v>10</v>
      </c>
      <c r="H304">
        <v>10</v>
      </c>
      <c r="I304">
        <v>10</v>
      </c>
      <c r="J304">
        <v>7</v>
      </c>
      <c r="K304">
        <v>8</v>
      </c>
      <c r="L304">
        <v>10</v>
      </c>
      <c r="M304">
        <v>10</v>
      </c>
      <c r="N304">
        <v>10</v>
      </c>
      <c r="O304">
        <v>8</v>
      </c>
      <c r="P304">
        <v>3</v>
      </c>
      <c r="R304">
        <v>9</v>
      </c>
      <c r="S304">
        <v>4</v>
      </c>
      <c r="T304">
        <v>3</v>
      </c>
      <c r="U304">
        <v>9</v>
      </c>
      <c r="W304">
        <v>4</v>
      </c>
      <c r="Z304">
        <v>5</v>
      </c>
      <c r="AA304">
        <v>2</v>
      </c>
      <c r="AB304">
        <v>2</v>
      </c>
      <c r="AH304">
        <v>6</v>
      </c>
      <c r="AJ304">
        <v>1</v>
      </c>
      <c r="AK304">
        <v>2</v>
      </c>
      <c r="AL304">
        <v>1</v>
      </c>
      <c r="AM304">
        <v>4</v>
      </c>
      <c r="AP304">
        <v>4</v>
      </c>
      <c r="AQ304">
        <v>1</v>
      </c>
    </row>
    <row r="305" spans="1:43" x14ac:dyDescent="0.15">
      <c r="D305" t="s">
        <v>72</v>
      </c>
      <c r="E305">
        <f>SUM(F305:BJ305)</f>
        <v>219</v>
      </c>
      <c r="F305">
        <v>13</v>
      </c>
      <c r="G305">
        <v>15</v>
      </c>
      <c r="H305">
        <v>14</v>
      </c>
      <c r="I305">
        <v>12</v>
      </c>
      <c r="J305">
        <v>10</v>
      </c>
      <c r="K305">
        <v>11</v>
      </c>
      <c r="L305">
        <v>13</v>
      </c>
      <c r="M305">
        <v>12</v>
      </c>
      <c r="N305">
        <v>12</v>
      </c>
      <c r="O305">
        <v>13</v>
      </c>
      <c r="P305">
        <v>3</v>
      </c>
      <c r="Q305">
        <v>6</v>
      </c>
      <c r="R305">
        <v>10</v>
      </c>
      <c r="S305">
        <v>4</v>
      </c>
      <c r="T305">
        <v>4</v>
      </c>
      <c r="U305">
        <v>8</v>
      </c>
      <c r="V305">
        <v>9</v>
      </c>
      <c r="W305">
        <v>5</v>
      </c>
      <c r="X305">
        <v>2</v>
      </c>
      <c r="Y305">
        <v>5</v>
      </c>
      <c r="Z305">
        <v>6</v>
      </c>
      <c r="AA305">
        <v>4</v>
      </c>
      <c r="AB305">
        <v>2</v>
      </c>
      <c r="AC305">
        <v>1</v>
      </c>
      <c r="AE305">
        <v>2</v>
      </c>
      <c r="AF305">
        <v>1</v>
      </c>
      <c r="AH305">
        <v>4</v>
      </c>
      <c r="AJ305">
        <v>1</v>
      </c>
      <c r="AK305">
        <v>1</v>
      </c>
      <c r="AL305">
        <v>2</v>
      </c>
      <c r="AM305">
        <v>2</v>
      </c>
      <c r="AN305">
        <v>2</v>
      </c>
      <c r="AQ305">
        <v>10</v>
      </c>
    </row>
    <row r="307" spans="1:43" x14ac:dyDescent="0.15">
      <c r="A307" s="1">
        <v>44387</v>
      </c>
      <c r="D307">
        <v>21</v>
      </c>
      <c r="E307">
        <f>SUM(F307:BJ307)</f>
        <v>16</v>
      </c>
      <c r="F307">
        <v>1</v>
      </c>
      <c r="G307">
        <v>1</v>
      </c>
      <c r="H307">
        <v>1</v>
      </c>
      <c r="I307">
        <v>1</v>
      </c>
      <c r="L307">
        <v>1</v>
      </c>
      <c r="M307">
        <v>1</v>
      </c>
      <c r="N307">
        <v>1</v>
      </c>
      <c r="O307">
        <v>1</v>
      </c>
      <c r="R307">
        <v>1</v>
      </c>
      <c r="S307">
        <v>1</v>
      </c>
      <c r="U307">
        <v>1</v>
      </c>
      <c r="W307">
        <v>1</v>
      </c>
      <c r="Z307">
        <v>1</v>
      </c>
      <c r="AA307">
        <v>1</v>
      </c>
      <c r="AH307">
        <v>1</v>
      </c>
      <c r="AQ307">
        <v>1</v>
      </c>
    </row>
    <row r="308" spans="1:43" x14ac:dyDescent="0.15">
      <c r="A308" t="s">
        <v>526</v>
      </c>
      <c r="B308" t="s">
        <v>583</v>
      </c>
      <c r="C308" s="6" t="s">
        <v>584</v>
      </c>
      <c r="D308">
        <v>9</v>
      </c>
      <c r="E308">
        <f t="shared" ref="E308:E309" si="2">SUM(F308:BJ308)</f>
        <v>9</v>
      </c>
      <c r="F308">
        <v>1</v>
      </c>
      <c r="G308">
        <v>2</v>
      </c>
      <c r="I308">
        <v>1</v>
      </c>
      <c r="K308">
        <v>1</v>
      </c>
      <c r="O308">
        <v>2</v>
      </c>
      <c r="R308">
        <v>1</v>
      </c>
      <c r="AH308">
        <v>1</v>
      </c>
    </row>
    <row r="309" spans="1:43" x14ac:dyDescent="0.15">
      <c r="B309" t="s">
        <v>539</v>
      </c>
      <c r="C309" s="2" t="s">
        <v>593</v>
      </c>
      <c r="D309">
        <v>12</v>
      </c>
      <c r="E309">
        <f t="shared" si="2"/>
        <v>12</v>
      </c>
      <c r="H309">
        <v>1</v>
      </c>
      <c r="I309">
        <v>1</v>
      </c>
      <c r="L309">
        <v>1</v>
      </c>
      <c r="M309">
        <v>1</v>
      </c>
      <c r="Q309">
        <v>1</v>
      </c>
      <c r="T309">
        <v>1</v>
      </c>
      <c r="U309">
        <v>1</v>
      </c>
      <c r="V309">
        <v>1</v>
      </c>
      <c r="W309">
        <v>1</v>
      </c>
      <c r="Y309">
        <v>1</v>
      </c>
      <c r="Z309">
        <v>1</v>
      </c>
      <c r="AA309">
        <v>1</v>
      </c>
    </row>
    <row r="310" spans="1:43" x14ac:dyDescent="0.15">
      <c r="B310" s="5" t="s">
        <v>540</v>
      </c>
      <c r="C310" s="4" t="s">
        <v>561</v>
      </c>
    </row>
    <row r="311" spans="1:43" x14ac:dyDescent="0.15">
      <c r="B311" t="s">
        <v>542</v>
      </c>
      <c r="C311" s="2" t="s">
        <v>543</v>
      </c>
    </row>
    <row r="312" spans="1:43" x14ac:dyDescent="0.15">
      <c r="A312">
        <v>7</v>
      </c>
      <c r="B312" t="s">
        <v>533</v>
      </c>
      <c r="C312" s="6" t="s">
        <v>582</v>
      </c>
    </row>
    <row r="313" spans="1:43" x14ac:dyDescent="0.15">
      <c r="A313">
        <v>6</v>
      </c>
      <c r="B313" t="s">
        <v>585</v>
      </c>
      <c r="C313" s="6" t="s">
        <v>586</v>
      </c>
    </row>
    <row r="314" spans="1:43" x14ac:dyDescent="0.15">
      <c r="A314">
        <v>5</v>
      </c>
      <c r="B314" t="s">
        <v>595</v>
      </c>
      <c r="C314" s="6" t="s">
        <v>596</v>
      </c>
    </row>
    <row r="315" spans="1:43" x14ac:dyDescent="0.15">
      <c r="A315">
        <v>6</v>
      </c>
      <c r="B315" t="s">
        <v>597</v>
      </c>
      <c r="C315" s="6" t="s">
        <v>598</v>
      </c>
    </row>
    <row r="316" spans="1:43" x14ac:dyDescent="0.15">
      <c r="B316" t="s">
        <v>599</v>
      </c>
      <c r="C316" s="2" t="s">
        <v>600</v>
      </c>
    </row>
    <row r="317" spans="1:43" x14ac:dyDescent="0.15">
      <c r="C317" s="2"/>
    </row>
    <row r="319" spans="1:43" x14ac:dyDescent="0.15">
      <c r="B319" t="s">
        <v>529</v>
      </c>
      <c r="C319" t="s">
        <v>384</v>
      </c>
    </row>
    <row r="320" spans="1:43" x14ac:dyDescent="0.15">
      <c r="B320" t="s">
        <v>531</v>
      </c>
      <c r="C320" t="s">
        <v>530</v>
      </c>
    </row>
    <row r="321" spans="2:48" x14ac:dyDescent="0.15">
      <c r="B321" t="s">
        <v>532</v>
      </c>
      <c r="C321" t="s">
        <v>530</v>
      </c>
    </row>
    <row r="322" spans="2:48" x14ac:dyDescent="0.15">
      <c r="B322" t="s">
        <v>534</v>
      </c>
      <c r="C322" t="s">
        <v>535</v>
      </c>
    </row>
    <row r="323" spans="2:48" x14ac:dyDescent="0.15">
      <c r="B323" t="s">
        <v>536</v>
      </c>
      <c r="C323" t="s">
        <v>592</v>
      </c>
    </row>
    <row r="324" spans="2:48" x14ac:dyDescent="0.15">
      <c r="B324" t="s">
        <v>537</v>
      </c>
      <c r="C324" t="s">
        <v>589</v>
      </c>
    </row>
    <row r="325" spans="2:48" x14ac:dyDescent="0.15">
      <c r="B325" t="s">
        <v>538</v>
      </c>
      <c r="C325" t="s">
        <v>251</v>
      </c>
    </row>
    <row r="326" spans="2:48" x14ac:dyDescent="0.15">
      <c r="B326" t="s">
        <v>562</v>
      </c>
      <c r="C326" t="s">
        <v>247</v>
      </c>
    </row>
    <row r="327" spans="2:48" x14ac:dyDescent="0.15">
      <c r="B327" t="s">
        <v>587</v>
      </c>
      <c r="C327" t="s">
        <v>588</v>
      </c>
    </row>
    <row r="328" spans="2:48" x14ac:dyDescent="0.15">
      <c r="B328" t="s">
        <v>590</v>
      </c>
      <c r="C328" t="s">
        <v>591</v>
      </c>
    </row>
    <row r="329" spans="2:48" x14ac:dyDescent="0.15">
      <c r="B329" t="s">
        <v>594</v>
      </c>
      <c r="C329" t="s">
        <v>591</v>
      </c>
    </row>
    <row r="330" spans="2:48" x14ac:dyDescent="0.15">
      <c r="B330" t="s">
        <v>601</v>
      </c>
      <c r="C330" t="s">
        <v>602</v>
      </c>
    </row>
    <row r="332" spans="2:48" x14ac:dyDescent="0.15">
      <c r="F332" s="4">
        <v>1000</v>
      </c>
      <c r="J332">
        <v>5</v>
      </c>
      <c r="O332">
        <v>10</v>
      </c>
      <c r="T332">
        <v>15</v>
      </c>
      <c r="Y332">
        <v>20</v>
      </c>
      <c r="AD332">
        <v>25</v>
      </c>
      <c r="AI332">
        <v>30</v>
      </c>
      <c r="AL332" t="s">
        <v>80</v>
      </c>
      <c r="AN332">
        <v>35</v>
      </c>
      <c r="AQ332" t="s">
        <v>81</v>
      </c>
      <c r="AS332">
        <v>40</v>
      </c>
    </row>
    <row r="333" spans="2:48" x14ac:dyDescent="0.15">
      <c r="G333" t="s">
        <v>83</v>
      </c>
      <c r="H333" t="s">
        <v>84</v>
      </c>
      <c r="I333" t="s">
        <v>85</v>
      </c>
      <c r="J333" t="s">
        <v>86</v>
      </c>
      <c r="K333" t="s">
        <v>87</v>
      </c>
      <c r="L333" t="s">
        <v>88</v>
      </c>
      <c r="M333" t="s">
        <v>89</v>
      </c>
      <c r="N333" t="s">
        <v>98</v>
      </c>
      <c r="O333" t="s">
        <v>82</v>
      </c>
      <c r="P333" t="s">
        <v>93</v>
      </c>
      <c r="Q333" t="s">
        <v>91</v>
      </c>
      <c r="R333" t="s">
        <v>92</v>
      </c>
      <c r="S333" s="2" t="s">
        <v>94</v>
      </c>
      <c r="T333" t="s">
        <v>104</v>
      </c>
      <c r="U333" t="s">
        <v>90</v>
      </c>
      <c r="W333" t="s">
        <v>96</v>
      </c>
      <c r="X333" t="s">
        <v>103</v>
      </c>
      <c r="Y333" t="s">
        <v>97</v>
      </c>
      <c r="AA333" t="s">
        <v>99</v>
      </c>
      <c r="AB333" t="s">
        <v>95</v>
      </c>
      <c r="AC333" t="s">
        <v>105</v>
      </c>
      <c r="AD333" t="s">
        <v>115</v>
      </c>
      <c r="AE333" t="s">
        <v>102</v>
      </c>
      <c r="AF333" t="s">
        <v>107</v>
      </c>
      <c r="AG333" t="s">
        <v>109</v>
      </c>
      <c r="AH333" t="s">
        <v>98</v>
      </c>
      <c r="AI333" t="s">
        <v>100</v>
      </c>
      <c r="AJ333" t="s">
        <v>101</v>
      </c>
      <c r="AK333" t="s">
        <v>106</v>
      </c>
      <c r="AL333" t="s">
        <v>119</v>
      </c>
      <c r="AM333" t="s">
        <v>108</v>
      </c>
      <c r="AN333" t="s">
        <v>114</v>
      </c>
      <c r="AO333" t="s">
        <v>112</v>
      </c>
      <c r="AP333" t="s">
        <v>117</v>
      </c>
      <c r="AQ333" t="s">
        <v>120</v>
      </c>
      <c r="AR333" t="s">
        <v>113</v>
      </c>
      <c r="AS333" t="s">
        <v>110</v>
      </c>
      <c r="AT333" t="s">
        <v>111</v>
      </c>
      <c r="AU333" t="s">
        <v>118</v>
      </c>
      <c r="AV333" t="s">
        <v>116</v>
      </c>
    </row>
    <row r="334" spans="2:48" x14ac:dyDescent="0.15">
      <c r="D334" t="s">
        <v>121</v>
      </c>
      <c r="F334" t="s">
        <v>124</v>
      </c>
      <c r="G334" t="s">
        <v>123</v>
      </c>
      <c r="H334" t="s">
        <v>231</v>
      </c>
      <c r="I334" t="s">
        <v>126</v>
      </c>
      <c r="J334" t="s">
        <v>127</v>
      </c>
      <c r="K334" t="s">
        <v>128</v>
      </c>
      <c r="L334" t="s">
        <v>129</v>
      </c>
      <c r="M334" t="s">
        <v>130</v>
      </c>
      <c r="N334" t="s">
        <v>138</v>
      </c>
      <c r="O334" t="s">
        <v>392</v>
      </c>
      <c r="P334" t="s">
        <v>134</v>
      </c>
      <c r="Q334" t="s">
        <v>132</v>
      </c>
      <c r="R334" t="s">
        <v>133</v>
      </c>
      <c r="S334" t="s">
        <v>135</v>
      </c>
      <c r="T334" t="s">
        <v>145</v>
      </c>
      <c r="U334" t="s">
        <v>131</v>
      </c>
      <c r="V334" t="s">
        <v>139</v>
      </c>
      <c r="W334" t="s">
        <v>136</v>
      </c>
      <c r="X334" t="s">
        <v>200</v>
      </c>
      <c r="Y334" t="s">
        <v>137</v>
      </c>
      <c r="Z334" s="2" t="s">
        <v>141</v>
      </c>
      <c r="AA334" t="s">
        <v>140</v>
      </c>
      <c r="AB334" t="s">
        <v>201</v>
      </c>
      <c r="AC334" t="s">
        <v>146</v>
      </c>
      <c r="AD334" t="s">
        <v>157</v>
      </c>
      <c r="AE334" t="s">
        <v>144</v>
      </c>
      <c r="AF334" t="s">
        <v>149</v>
      </c>
      <c r="AG334" t="s">
        <v>151</v>
      </c>
      <c r="AH334" t="s">
        <v>147</v>
      </c>
      <c r="AI334" t="s">
        <v>142</v>
      </c>
      <c r="AJ334" t="s">
        <v>143</v>
      </c>
      <c r="AK334" t="s">
        <v>148</v>
      </c>
      <c r="AL334" t="s">
        <v>160</v>
      </c>
      <c r="AM334" t="s">
        <v>150</v>
      </c>
      <c r="AN334" t="s">
        <v>156</v>
      </c>
      <c r="AO334" t="s">
        <v>154</v>
      </c>
      <c r="AP334" t="s">
        <v>158</v>
      </c>
      <c r="AQ334" t="s">
        <v>161</v>
      </c>
      <c r="AR334" t="s">
        <v>155</v>
      </c>
      <c r="AS334" t="s">
        <v>152</v>
      </c>
      <c r="AT334" t="s">
        <v>153</v>
      </c>
      <c r="AU334" t="s">
        <v>159</v>
      </c>
      <c r="AV334" t="s">
        <v>202</v>
      </c>
    </row>
    <row r="335" spans="2:48" x14ac:dyDescent="0.15">
      <c r="D335" t="s">
        <v>71</v>
      </c>
      <c r="E335">
        <f>SUM(F335:BJ335)</f>
        <v>170</v>
      </c>
      <c r="F335">
        <v>11</v>
      </c>
      <c r="G335">
        <v>11</v>
      </c>
      <c r="H335">
        <v>11</v>
      </c>
      <c r="I335">
        <v>11</v>
      </c>
      <c r="J335">
        <v>8</v>
      </c>
      <c r="K335">
        <v>9</v>
      </c>
      <c r="L335">
        <v>11</v>
      </c>
      <c r="M335">
        <v>11</v>
      </c>
      <c r="N335">
        <v>11</v>
      </c>
      <c r="O335">
        <v>9</v>
      </c>
      <c r="P335">
        <v>4</v>
      </c>
      <c r="R335">
        <v>10</v>
      </c>
      <c r="S335">
        <v>5</v>
      </c>
      <c r="T335">
        <v>3</v>
      </c>
      <c r="U335">
        <v>10</v>
      </c>
      <c r="W335">
        <v>5</v>
      </c>
      <c r="Z335">
        <v>5</v>
      </c>
      <c r="AA335">
        <v>2</v>
      </c>
      <c r="AB335">
        <v>2</v>
      </c>
      <c r="AH335">
        <v>7</v>
      </c>
      <c r="AJ335">
        <v>1</v>
      </c>
      <c r="AK335">
        <v>3</v>
      </c>
      <c r="AL335">
        <v>1</v>
      </c>
      <c r="AM335">
        <v>4</v>
      </c>
      <c r="AP335">
        <v>4</v>
      </c>
      <c r="AQ335">
        <v>1</v>
      </c>
    </row>
    <row r="336" spans="2:48" x14ac:dyDescent="0.15">
      <c r="D336" t="s">
        <v>72</v>
      </c>
      <c r="E336">
        <f>SUM(F336:BJ336)</f>
        <v>240</v>
      </c>
      <c r="F336">
        <v>14</v>
      </c>
      <c r="G336">
        <v>15</v>
      </c>
      <c r="H336">
        <v>16</v>
      </c>
      <c r="I336">
        <v>13</v>
      </c>
      <c r="J336">
        <v>11</v>
      </c>
      <c r="K336">
        <v>12</v>
      </c>
      <c r="L336">
        <v>14</v>
      </c>
      <c r="M336">
        <v>13</v>
      </c>
      <c r="N336">
        <v>14</v>
      </c>
      <c r="O336">
        <v>14</v>
      </c>
      <c r="P336">
        <v>4</v>
      </c>
      <c r="Q336">
        <v>6</v>
      </c>
      <c r="R336">
        <v>11</v>
      </c>
      <c r="S336">
        <v>5</v>
      </c>
      <c r="T336">
        <v>4</v>
      </c>
      <c r="U336">
        <v>10</v>
      </c>
      <c r="V336">
        <v>10</v>
      </c>
      <c r="W336">
        <v>5</v>
      </c>
      <c r="X336">
        <v>2</v>
      </c>
      <c r="Y336">
        <v>5</v>
      </c>
      <c r="Z336">
        <v>6</v>
      </c>
      <c r="AA336">
        <v>4</v>
      </c>
      <c r="AB336">
        <v>2</v>
      </c>
      <c r="AC336">
        <v>1</v>
      </c>
      <c r="AE336">
        <v>2</v>
      </c>
      <c r="AF336">
        <v>2</v>
      </c>
      <c r="AH336">
        <v>4</v>
      </c>
      <c r="AJ336">
        <v>1</v>
      </c>
      <c r="AK336">
        <v>2</v>
      </c>
      <c r="AL336">
        <v>2</v>
      </c>
      <c r="AM336">
        <v>2</v>
      </c>
      <c r="AN336">
        <v>3</v>
      </c>
      <c r="AQ336">
        <v>11</v>
      </c>
    </row>
    <row r="338" spans="1:43" x14ac:dyDescent="0.15">
      <c r="A338" s="1">
        <v>44388</v>
      </c>
      <c r="D338">
        <v>21</v>
      </c>
      <c r="E338">
        <f>SUM(F338:BJ338)</f>
        <v>17</v>
      </c>
      <c r="F338">
        <v>1</v>
      </c>
      <c r="G338">
        <v>1</v>
      </c>
      <c r="H338">
        <v>1</v>
      </c>
      <c r="I338">
        <v>1</v>
      </c>
      <c r="J338">
        <v>1</v>
      </c>
      <c r="K338">
        <v>1</v>
      </c>
      <c r="L338">
        <v>1</v>
      </c>
      <c r="M338">
        <v>1</v>
      </c>
      <c r="N338">
        <v>1</v>
      </c>
      <c r="O338">
        <v>1</v>
      </c>
      <c r="P338">
        <v>1</v>
      </c>
      <c r="R338">
        <v>1</v>
      </c>
      <c r="S338">
        <v>1</v>
      </c>
      <c r="U338">
        <v>1</v>
      </c>
      <c r="W338">
        <v>1</v>
      </c>
      <c r="AH338">
        <v>1</v>
      </c>
      <c r="AK338">
        <v>1</v>
      </c>
    </row>
    <row r="339" spans="1:43" x14ac:dyDescent="0.15">
      <c r="A339" t="s">
        <v>630</v>
      </c>
      <c r="B339" t="s">
        <v>569</v>
      </c>
      <c r="C339" s="2" t="s">
        <v>629</v>
      </c>
      <c r="D339">
        <v>10</v>
      </c>
      <c r="E339">
        <f t="shared" ref="E339:E340" si="3">SUM(F339:BJ339)</f>
        <v>10</v>
      </c>
      <c r="F339">
        <v>1</v>
      </c>
      <c r="H339">
        <v>1</v>
      </c>
      <c r="L339">
        <v>1</v>
      </c>
      <c r="M339">
        <v>1</v>
      </c>
      <c r="N339">
        <v>1</v>
      </c>
      <c r="O339">
        <v>1</v>
      </c>
      <c r="R339">
        <v>1</v>
      </c>
      <c r="S339">
        <v>1</v>
      </c>
      <c r="AK339">
        <v>1</v>
      </c>
      <c r="AQ339">
        <v>1</v>
      </c>
    </row>
    <row r="340" spans="1:43" x14ac:dyDescent="0.15">
      <c r="C340" s="2"/>
      <c r="D340">
        <v>11</v>
      </c>
      <c r="E340">
        <f t="shared" si="3"/>
        <v>11</v>
      </c>
      <c r="H340">
        <v>1</v>
      </c>
      <c r="I340">
        <v>1</v>
      </c>
      <c r="J340">
        <v>1</v>
      </c>
      <c r="K340">
        <v>1</v>
      </c>
      <c r="N340">
        <v>1</v>
      </c>
      <c r="P340">
        <v>1</v>
      </c>
      <c r="U340">
        <v>2</v>
      </c>
      <c r="V340">
        <v>1</v>
      </c>
      <c r="AF340">
        <v>1</v>
      </c>
      <c r="AN340">
        <v>1</v>
      </c>
    </row>
    <row r="341" spans="1:43" x14ac:dyDescent="0.15">
      <c r="A341">
        <v>5</v>
      </c>
      <c r="B341" t="s">
        <v>571</v>
      </c>
      <c r="C341" s="2" t="s">
        <v>637</v>
      </c>
    </row>
    <row r="342" spans="1:43" x14ac:dyDescent="0.15">
      <c r="B342" t="s">
        <v>573</v>
      </c>
      <c r="C342" s="2" t="s">
        <v>620</v>
      </c>
    </row>
    <row r="343" spans="1:43" x14ac:dyDescent="0.15">
      <c r="A343">
        <v>6</v>
      </c>
      <c r="B343" t="s">
        <v>576</v>
      </c>
      <c r="C343" s="2" t="s">
        <v>631</v>
      </c>
    </row>
    <row r="344" spans="1:43" x14ac:dyDescent="0.15">
      <c r="A344">
        <v>7</v>
      </c>
      <c r="B344" t="s">
        <v>574</v>
      </c>
      <c r="C344" s="6" t="s">
        <v>644</v>
      </c>
    </row>
    <row r="345" spans="1:43" x14ac:dyDescent="0.15">
      <c r="B345" s="5" t="s">
        <v>579</v>
      </c>
      <c r="C345" s="4" t="s">
        <v>580</v>
      </c>
    </row>
    <row r="346" spans="1:43" x14ac:dyDescent="0.15">
      <c r="A346">
        <v>7</v>
      </c>
      <c r="B346" t="s">
        <v>567</v>
      </c>
      <c r="C346" t="s">
        <v>626</v>
      </c>
    </row>
    <row r="347" spans="1:43" x14ac:dyDescent="0.15">
      <c r="B347" t="s">
        <v>570</v>
      </c>
      <c r="C347" s="2" t="s">
        <v>632</v>
      </c>
    </row>
    <row r="348" spans="1:43" x14ac:dyDescent="0.15">
      <c r="B348" t="s">
        <v>635</v>
      </c>
      <c r="C348" s="6" t="s">
        <v>636</v>
      </c>
    </row>
    <row r="349" spans="1:43" x14ac:dyDescent="0.15">
      <c r="A349">
        <v>5</v>
      </c>
      <c r="B349" t="s">
        <v>639</v>
      </c>
      <c r="C349" s="6" t="s">
        <v>640</v>
      </c>
    </row>
    <row r="350" spans="1:43" x14ac:dyDescent="0.15">
      <c r="C350" s="6"/>
    </row>
    <row r="352" spans="1:43" x14ac:dyDescent="0.15">
      <c r="B352" t="s">
        <v>563</v>
      </c>
      <c r="C352" t="s">
        <v>619</v>
      </c>
    </row>
    <row r="353" spans="2:48" x14ac:dyDescent="0.15">
      <c r="B353" t="s">
        <v>564</v>
      </c>
      <c r="C353" t="s">
        <v>565</v>
      </c>
    </row>
    <row r="354" spans="2:48" x14ac:dyDescent="0.15">
      <c r="B354" t="s">
        <v>566</v>
      </c>
      <c r="C354" t="s">
        <v>625</v>
      </c>
    </row>
    <row r="355" spans="2:48" x14ac:dyDescent="0.15">
      <c r="B355" t="s">
        <v>633</v>
      </c>
      <c r="C355" t="s">
        <v>634</v>
      </c>
    </row>
    <row r="356" spans="2:48" x14ac:dyDescent="0.15">
      <c r="B356" t="s">
        <v>568</v>
      </c>
      <c r="C356" t="s">
        <v>627</v>
      </c>
    </row>
    <row r="357" spans="2:48" x14ac:dyDescent="0.15">
      <c r="B357" t="s">
        <v>572</v>
      </c>
      <c r="C357" t="s">
        <v>638</v>
      </c>
    </row>
    <row r="358" spans="2:48" x14ac:dyDescent="0.15">
      <c r="B358" t="s">
        <v>622</v>
      </c>
      <c r="C358" t="s">
        <v>621</v>
      </c>
    </row>
    <row r="359" spans="2:48" x14ac:dyDescent="0.15">
      <c r="B359" t="s">
        <v>575</v>
      </c>
      <c r="C359" t="s">
        <v>578</v>
      </c>
    </row>
    <row r="360" spans="2:48" x14ac:dyDescent="0.15">
      <c r="B360" t="s">
        <v>577</v>
      </c>
      <c r="C360" t="s">
        <v>628</v>
      </c>
    </row>
    <row r="361" spans="2:48" x14ac:dyDescent="0.15">
      <c r="B361" t="s">
        <v>623</v>
      </c>
      <c r="C361" t="s">
        <v>624</v>
      </c>
    </row>
    <row r="362" spans="2:48" x14ac:dyDescent="0.15">
      <c r="B362" t="s">
        <v>641</v>
      </c>
      <c r="C362" t="s">
        <v>642</v>
      </c>
      <c r="E362">
        <f>SUM(F362:BJ362)</f>
        <v>170</v>
      </c>
      <c r="F362">
        <v>11</v>
      </c>
      <c r="G362">
        <v>11</v>
      </c>
      <c r="H362">
        <v>11</v>
      </c>
      <c r="I362">
        <v>11</v>
      </c>
      <c r="J362">
        <v>8</v>
      </c>
      <c r="K362">
        <v>9</v>
      </c>
      <c r="L362">
        <v>11</v>
      </c>
      <c r="M362">
        <v>11</v>
      </c>
      <c r="N362">
        <v>11</v>
      </c>
      <c r="O362">
        <v>9</v>
      </c>
      <c r="P362">
        <v>4</v>
      </c>
      <c r="R362">
        <v>10</v>
      </c>
      <c r="S362">
        <v>5</v>
      </c>
      <c r="T362">
        <v>3</v>
      </c>
      <c r="U362">
        <v>10</v>
      </c>
      <c r="W362">
        <v>5</v>
      </c>
      <c r="Z362">
        <v>5</v>
      </c>
      <c r="AA362">
        <v>2</v>
      </c>
      <c r="AB362">
        <v>2</v>
      </c>
      <c r="AH362">
        <v>7</v>
      </c>
      <c r="AJ362">
        <v>1</v>
      </c>
      <c r="AK362">
        <v>3</v>
      </c>
      <c r="AL362">
        <v>1</v>
      </c>
      <c r="AM362">
        <v>4</v>
      </c>
      <c r="AP362">
        <v>4</v>
      </c>
      <c r="AQ362">
        <v>1</v>
      </c>
    </row>
    <row r="364" spans="2:48" x14ac:dyDescent="0.15">
      <c r="F364" s="4">
        <v>1001</v>
      </c>
      <c r="J364">
        <v>5</v>
      </c>
      <c r="O364">
        <v>10</v>
      </c>
      <c r="T364">
        <v>15</v>
      </c>
      <c r="Y364">
        <v>20</v>
      </c>
      <c r="AD364">
        <v>25</v>
      </c>
      <c r="AI364">
        <v>30</v>
      </c>
      <c r="AL364" t="s">
        <v>80</v>
      </c>
      <c r="AN364">
        <v>35</v>
      </c>
      <c r="AQ364" t="s">
        <v>81</v>
      </c>
      <c r="AS364">
        <v>40</v>
      </c>
    </row>
    <row r="365" spans="2:48" x14ac:dyDescent="0.15">
      <c r="G365" t="s">
        <v>83</v>
      </c>
      <c r="H365" t="s">
        <v>84</v>
      </c>
      <c r="I365" t="s">
        <v>85</v>
      </c>
      <c r="J365" t="s">
        <v>86</v>
      </c>
      <c r="K365" t="s">
        <v>87</v>
      </c>
      <c r="L365" t="s">
        <v>88</v>
      </c>
      <c r="M365" t="s">
        <v>89</v>
      </c>
      <c r="N365" t="s">
        <v>98</v>
      </c>
      <c r="O365" t="s">
        <v>82</v>
      </c>
      <c r="P365" t="s">
        <v>93</v>
      </c>
      <c r="Q365" t="s">
        <v>91</v>
      </c>
      <c r="R365" t="s">
        <v>92</v>
      </c>
      <c r="S365" s="2" t="s">
        <v>94</v>
      </c>
      <c r="T365" t="s">
        <v>104</v>
      </c>
      <c r="U365" t="s">
        <v>90</v>
      </c>
      <c r="W365" t="s">
        <v>96</v>
      </c>
      <c r="X365" t="s">
        <v>103</v>
      </c>
      <c r="Y365" t="s">
        <v>97</v>
      </c>
      <c r="AA365" t="s">
        <v>99</v>
      </c>
      <c r="AB365" t="s">
        <v>95</v>
      </c>
      <c r="AC365" t="s">
        <v>105</v>
      </c>
      <c r="AD365" t="s">
        <v>115</v>
      </c>
      <c r="AE365" t="s">
        <v>102</v>
      </c>
      <c r="AF365" t="s">
        <v>107</v>
      </c>
      <c r="AG365" t="s">
        <v>109</v>
      </c>
      <c r="AH365" t="s">
        <v>98</v>
      </c>
      <c r="AI365" t="s">
        <v>100</v>
      </c>
      <c r="AJ365" t="s">
        <v>101</v>
      </c>
      <c r="AK365" t="s">
        <v>106</v>
      </c>
      <c r="AL365" t="s">
        <v>119</v>
      </c>
      <c r="AM365" t="s">
        <v>108</v>
      </c>
      <c r="AN365" t="s">
        <v>114</v>
      </c>
      <c r="AO365" t="s">
        <v>112</v>
      </c>
      <c r="AP365" t="s">
        <v>117</v>
      </c>
      <c r="AQ365" t="s">
        <v>120</v>
      </c>
      <c r="AR365" t="s">
        <v>113</v>
      </c>
      <c r="AS365" t="s">
        <v>110</v>
      </c>
      <c r="AT365" t="s">
        <v>111</v>
      </c>
      <c r="AU365" t="s">
        <v>118</v>
      </c>
      <c r="AV365" t="s">
        <v>116</v>
      </c>
    </row>
    <row r="366" spans="2:48" x14ac:dyDescent="0.15">
      <c r="D366" t="s">
        <v>121</v>
      </c>
      <c r="F366" t="s">
        <v>124</v>
      </c>
      <c r="G366" t="s">
        <v>123</v>
      </c>
      <c r="H366" t="s">
        <v>231</v>
      </c>
      <c r="I366" t="s">
        <v>126</v>
      </c>
      <c r="J366" t="s">
        <v>127</v>
      </c>
      <c r="K366" t="s">
        <v>128</v>
      </c>
      <c r="L366" t="s">
        <v>129</v>
      </c>
      <c r="M366" t="s">
        <v>130</v>
      </c>
      <c r="N366" t="s">
        <v>138</v>
      </c>
      <c r="O366" t="s">
        <v>392</v>
      </c>
      <c r="P366" t="s">
        <v>134</v>
      </c>
      <c r="Q366" t="s">
        <v>132</v>
      </c>
      <c r="R366" t="s">
        <v>133</v>
      </c>
      <c r="S366" t="s">
        <v>135</v>
      </c>
      <c r="T366" t="s">
        <v>145</v>
      </c>
      <c r="U366" t="s">
        <v>131</v>
      </c>
      <c r="V366" t="s">
        <v>139</v>
      </c>
      <c r="W366" t="s">
        <v>136</v>
      </c>
      <c r="X366" t="s">
        <v>200</v>
      </c>
      <c r="Y366" t="s">
        <v>137</v>
      </c>
      <c r="Z366" s="2" t="s">
        <v>141</v>
      </c>
      <c r="AA366" t="s">
        <v>140</v>
      </c>
      <c r="AB366" t="s">
        <v>201</v>
      </c>
      <c r="AC366" t="s">
        <v>146</v>
      </c>
      <c r="AD366" t="s">
        <v>157</v>
      </c>
      <c r="AE366" t="s">
        <v>144</v>
      </c>
      <c r="AF366" t="s">
        <v>149</v>
      </c>
      <c r="AG366" t="s">
        <v>151</v>
      </c>
      <c r="AH366" t="s">
        <v>147</v>
      </c>
      <c r="AI366" t="s">
        <v>142</v>
      </c>
      <c r="AJ366" t="s">
        <v>143</v>
      </c>
      <c r="AK366" t="s">
        <v>148</v>
      </c>
      <c r="AL366" t="s">
        <v>160</v>
      </c>
      <c r="AM366" t="s">
        <v>150</v>
      </c>
      <c r="AN366" t="s">
        <v>156</v>
      </c>
      <c r="AO366" t="s">
        <v>154</v>
      </c>
      <c r="AP366" t="s">
        <v>158</v>
      </c>
      <c r="AQ366" t="s">
        <v>161</v>
      </c>
      <c r="AR366" t="s">
        <v>155</v>
      </c>
      <c r="AS366" t="s">
        <v>152</v>
      </c>
      <c r="AT366" t="s">
        <v>153</v>
      </c>
      <c r="AU366" t="s">
        <v>159</v>
      </c>
      <c r="AV366" t="s">
        <v>202</v>
      </c>
    </row>
    <row r="367" spans="2:48" x14ac:dyDescent="0.15">
      <c r="D367" t="s">
        <v>71</v>
      </c>
      <c r="E367">
        <f>SUM(F367:AV367)</f>
        <v>187</v>
      </c>
      <c r="F367">
        <v>12</v>
      </c>
      <c r="G367">
        <v>12</v>
      </c>
      <c r="H367">
        <v>12</v>
      </c>
      <c r="I367">
        <v>12</v>
      </c>
      <c r="J367">
        <v>9</v>
      </c>
      <c r="K367">
        <v>10</v>
      </c>
      <c r="L367">
        <v>12</v>
      </c>
      <c r="M367">
        <v>12</v>
      </c>
      <c r="N367">
        <v>12</v>
      </c>
      <c r="O367">
        <v>10</v>
      </c>
      <c r="P367">
        <v>4</v>
      </c>
      <c r="R367">
        <v>11</v>
      </c>
      <c r="S367">
        <v>6</v>
      </c>
      <c r="T367">
        <v>3</v>
      </c>
      <c r="U367">
        <v>10</v>
      </c>
      <c r="W367">
        <v>6</v>
      </c>
      <c r="Z367">
        <v>6</v>
      </c>
      <c r="AA367">
        <v>2</v>
      </c>
      <c r="AB367">
        <v>2</v>
      </c>
      <c r="AH367">
        <v>8</v>
      </c>
      <c r="AJ367">
        <v>2</v>
      </c>
      <c r="AK367">
        <v>3</v>
      </c>
      <c r="AL367">
        <v>1</v>
      </c>
      <c r="AM367">
        <v>5</v>
      </c>
      <c r="AP367">
        <v>4</v>
      </c>
      <c r="AQ367">
        <v>1</v>
      </c>
    </row>
    <row r="368" spans="2:48" x14ac:dyDescent="0.15">
      <c r="D368" t="s">
        <v>72</v>
      </c>
      <c r="E368">
        <f>SUM(F368:BJ368)</f>
        <v>263</v>
      </c>
      <c r="F368">
        <v>16</v>
      </c>
      <c r="G368">
        <v>16</v>
      </c>
      <c r="H368">
        <v>17</v>
      </c>
      <c r="I368">
        <v>14</v>
      </c>
      <c r="J368">
        <v>13</v>
      </c>
      <c r="K368">
        <v>13</v>
      </c>
      <c r="L368">
        <v>15</v>
      </c>
      <c r="M368">
        <v>14</v>
      </c>
      <c r="N368">
        <v>15</v>
      </c>
      <c r="O368">
        <v>16</v>
      </c>
      <c r="P368">
        <v>4</v>
      </c>
      <c r="Q368">
        <v>7</v>
      </c>
      <c r="R368">
        <v>11</v>
      </c>
      <c r="S368">
        <v>6</v>
      </c>
      <c r="T368">
        <v>4</v>
      </c>
      <c r="U368">
        <v>10</v>
      </c>
      <c r="V368">
        <v>11</v>
      </c>
      <c r="W368">
        <v>5</v>
      </c>
      <c r="X368">
        <v>3</v>
      </c>
      <c r="Y368">
        <v>5</v>
      </c>
      <c r="Z368">
        <v>7</v>
      </c>
      <c r="AA368">
        <v>4</v>
      </c>
      <c r="AB368">
        <v>2</v>
      </c>
      <c r="AC368">
        <v>1</v>
      </c>
      <c r="AE368">
        <v>2</v>
      </c>
      <c r="AF368">
        <v>2</v>
      </c>
      <c r="AH368">
        <v>5</v>
      </c>
      <c r="AJ368">
        <v>3</v>
      </c>
      <c r="AK368">
        <v>2</v>
      </c>
      <c r="AL368">
        <v>2</v>
      </c>
      <c r="AM368">
        <v>2</v>
      </c>
      <c r="AN368">
        <v>4</v>
      </c>
      <c r="AQ368">
        <v>12</v>
      </c>
    </row>
    <row r="370" spans="1:43" x14ac:dyDescent="0.15">
      <c r="A370" s="1">
        <v>44389</v>
      </c>
      <c r="D370">
        <v>23</v>
      </c>
      <c r="E370">
        <f>SUM(F370:AV371)</f>
        <v>25</v>
      </c>
      <c r="F370">
        <v>1</v>
      </c>
      <c r="G370">
        <v>1</v>
      </c>
      <c r="H370">
        <v>1</v>
      </c>
      <c r="I370">
        <v>1</v>
      </c>
      <c r="J370">
        <v>1</v>
      </c>
      <c r="K370">
        <v>1</v>
      </c>
      <c r="L370">
        <v>1</v>
      </c>
      <c r="M370">
        <v>1</v>
      </c>
      <c r="N370">
        <v>1</v>
      </c>
      <c r="O370">
        <v>1</v>
      </c>
      <c r="R370">
        <v>1</v>
      </c>
      <c r="S370">
        <v>1</v>
      </c>
      <c r="W370">
        <v>1</v>
      </c>
      <c r="Z370">
        <v>1</v>
      </c>
      <c r="AH370">
        <v>1</v>
      </c>
      <c r="AJ370">
        <v>1</v>
      </c>
      <c r="AM370">
        <v>1</v>
      </c>
    </row>
    <row r="371" spans="1:43" x14ac:dyDescent="0.15">
      <c r="A371" t="s">
        <v>581</v>
      </c>
      <c r="B371" t="s">
        <v>606</v>
      </c>
      <c r="C371" s="2" t="s">
        <v>604</v>
      </c>
      <c r="D371">
        <v>8</v>
      </c>
      <c r="E371">
        <f t="shared" ref="E371:E372" si="4">SUM(F371:BJ371)</f>
        <v>8</v>
      </c>
      <c r="F371">
        <v>1</v>
      </c>
      <c r="J371">
        <v>2</v>
      </c>
      <c r="N371">
        <v>1</v>
      </c>
      <c r="O371">
        <v>2</v>
      </c>
      <c r="X371">
        <v>1</v>
      </c>
      <c r="AQ371">
        <v>1</v>
      </c>
    </row>
    <row r="372" spans="1:43" x14ac:dyDescent="0.15">
      <c r="A372">
        <v>6</v>
      </c>
      <c r="B372" s="5" t="s">
        <v>614</v>
      </c>
      <c r="C372" s="4" t="s">
        <v>616</v>
      </c>
      <c r="D372">
        <v>15</v>
      </c>
      <c r="E372">
        <f t="shared" si="4"/>
        <v>15</v>
      </c>
      <c r="F372">
        <v>1</v>
      </c>
      <c r="G372">
        <v>1</v>
      </c>
      <c r="H372">
        <v>1</v>
      </c>
      <c r="I372">
        <v>1</v>
      </c>
      <c r="K372">
        <v>1</v>
      </c>
      <c r="L372">
        <v>1</v>
      </c>
      <c r="M372">
        <v>1</v>
      </c>
      <c r="Q372">
        <v>1</v>
      </c>
      <c r="S372">
        <v>1</v>
      </c>
      <c r="V372">
        <v>1</v>
      </c>
      <c r="Z372">
        <v>1</v>
      </c>
      <c r="AH372">
        <v>1</v>
      </c>
      <c r="AJ372">
        <v>2</v>
      </c>
      <c r="AN372">
        <v>1</v>
      </c>
    </row>
    <row r="373" spans="1:43" x14ac:dyDescent="0.15">
      <c r="A373">
        <v>10</v>
      </c>
      <c r="B373" t="s">
        <v>612</v>
      </c>
      <c r="C373" s="2" t="s">
        <v>652</v>
      </c>
    </row>
    <row r="374" spans="1:43" x14ac:dyDescent="0.15">
      <c r="B374" t="s">
        <v>653</v>
      </c>
      <c r="C374" s="2" t="s">
        <v>647</v>
      </c>
    </row>
    <row r="375" spans="1:43" x14ac:dyDescent="0.15">
      <c r="A375">
        <v>6</v>
      </c>
      <c r="B375" t="s">
        <v>608</v>
      </c>
      <c r="C375" t="s">
        <v>660</v>
      </c>
    </row>
    <row r="376" spans="1:43" x14ac:dyDescent="0.15">
      <c r="B376" t="s">
        <v>665</v>
      </c>
      <c r="C376" s="2" t="s">
        <v>624</v>
      </c>
    </row>
    <row r="377" spans="1:43" x14ac:dyDescent="0.15">
      <c r="A377">
        <v>5</v>
      </c>
      <c r="B377" t="s">
        <v>666</v>
      </c>
      <c r="C377" s="2" t="s">
        <v>667</v>
      </c>
    </row>
    <row r="378" spans="1:43" x14ac:dyDescent="0.15">
      <c r="B378" t="s">
        <v>685</v>
      </c>
      <c r="C378" s="2" t="s">
        <v>686</v>
      </c>
    </row>
    <row r="381" spans="1:43" x14ac:dyDescent="0.15">
      <c r="B381" s="5" t="s">
        <v>617</v>
      </c>
      <c r="C381" s="3" t="s">
        <v>618</v>
      </c>
    </row>
    <row r="382" spans="1:43" x14ac:dyDescent="0.15">
      <c r="B382" t="s">
        <v>603</v>
      </c>
      <c r="C382" t="s">
        <v>645</v>
      </c>
    </row>
    <row r="383" spans="1:43" x14ac:dyDescent="0.15">
      <c r="B383" t="s">
        <v>605</v>
      </c>
      <c r="C383" t="s">
        <v>648</v>
      </c>
    </row>
    <row r="384" spans="1:43" x14ac:dyDescent="0.15">
      <c r="A384">
        <v>9</v>
      </c>
      <c r="B384" t="s">
        <v>607</v>
      </c>
      <c r="C384" t="s">
        <v>649</v>
      </c>
    </row>
    <row r="385" spans="2:48" x14ac:dyDescent="0.15">
      <c r="B385" t="s">
        <v>609</v>
      </c>
      <c r="C385" t="s">
        <v>610</v>
      </c>
    </row>
    <row r="386" spans="2:48" x14ac:dyDescent="0.15">
      <c r="B386" t="s">
        <v>611</v>
      </c>
      <c r="C386" t="s">
        <v>615</v>
      </c>
    </row>
    <row r="387" spans="2:48" x14ac:dyDescent="0.15">
      <c r="B387" t="s">
        <v>613</v>
      </c>
      <c r="C387" t="s">
        <v>650</v>
      </c>
    </row>
    <row r="388" spans="2:48" x14ac:dyDescent="0.15">
      <c r="B388" t="s">
        <v>646</v>
      </c>
      <c r="C388" t="s">
        <v>647</v>
      </c>
    </row>
    <row r="389" spans="2:48" x14ac:dyDescent="0.15">
      <c r="B389" t="s">
        <v>651</v>
      </c>
      <c r="C389" t="s">
        <v>624</v>
      </c>
    </row>
    <row r="390" spans="2:48" x14ac:dyDescent="0.15">
      <c r="B390" t="s">
        <v>654</v>
      </c>
      <c r="C390" t="s">
        <v>621</v>
      </c>
    </row>
    <row r="391" spans="2:48" x14ac:dyDescent="0.15">
      <c r="B391" t="s">
        <v>655</v>
      </c>
      <c r="C391" t="s">
        <v>647</v>
      </c>
    </row>
    <row r="392" spans="2:48" x14ac:dyDescent="0.15">
      <c r="B392" t="s">
        <v>656</v>
      </c>
      <c r="C392" t="s">
        <v>657</v>
      </c>
    </row>
    <row r="393" spans="2:48" x14ac:dyDescent="0.15">
      <c r="B393" t="s">
        <v>658</v>
      </c>
      <c r="C393" t="s">
        <v>659</v>
      </c>
    </row>
    <row r="394" spans="2:48" x14ac:dyDescent="0.15">
      <c r="B394" t="s">
        <v>661</v>
      </c>
      <c r="C394" t="s">
        <v>662</v>
      </c>
    </row>
    <row r="395" spans="2:48" x14ac:dyDescent="0.15">
      <c r="B395" t="s">
        <v>663</v>
      </c>
      <c r="C395" t="s">
        <v>664</v>
      </c>
    </row>
    <row r="397" spans="2:48" x14ac:dyDescent="0.15">
      <c r="F397" s="4">
        <v>1002</v>
      </c>
      <c r="J397">
        <v>5</v>
      </c>
      <c r="O397">
        <v>10</v>
      </c>
      <c r="T397">
        <v>15</v>
      </c>
      <c r="Y397">
        <v>20</v>
      </c>
      <c r="AD397">
        <v>25</v>
      </c>
      <c r="AI397">
        <v>30</v>
      </c>
      <c r="AL397" t="s">
        <v>80</v>
      </c>
      <c r="AN397">
        <v>35</v>
      </c>
      <c r="AQ397" t="s">
        <v>81</v>
      </c>
      <c r="AS397">
        <v>40</v>
      </c>
    </row>
    <row r="398" spans="2:48" x14ac:dyDescent="0.15">
      <c r="G398" t="s">
        <v>83</v>
      </c>
      <c r="H398" t="s">
        <v>84</v>
      </c>
      <c r="I398" t="s">
        <v>85</v>
      </c>
      <c r="J398" t="s">
        <v>86</v>
      </c>
      <c r="K398" t="s">
        <v>87</v>
      </c>
      <c r="L398" t="s">
        <v>88</v>
      </c>
      <c r="M398" t="s">
        <v>89</v>
      </c>
      <c r="N398" t="s">
        <v>98</v>
      </c>
      <c r="O398" t="s">
        <v>82</v>
      </c>
      <c r="P398" t="s">
        <v>93</v>
      </c>
      <c r="Q398" t="s">
        <v>91</v>
      </c>
      <c r="R398" t="s">
        <v>92</v>
      </c>
      <c r="S398" s="2" t="s">
        <v>94</v>
      </c>
      <c r="T398" t="s">
        <v>104</v>
      </c>
      <c r="U398" t="s">
        <v>90</v>
      </c>
      <c r="W398" t="s">
        <v>96</v>
      </c>
      <c r="X398" t="s">
        <v>103</v>
      </c>
      <c r="Y398" t="s">
        <v>97</v>
      </c>
      <c r="AA398" t="s">
        <v>99</v>
      </c>
      <c r="AB398" t="s">
        <v>95</v>
      </c>
      <c r="AC398" t="s">
        <v>105</v>
      </c>
      <c r="AD398" t="s">
        <v>115</v>
      </c>
      <c r="AE398" t="s">
        <v>102</v>
      </c>
      <c r="AF398" t="s">
        <v>107</v>
      </c>
      <c r="AG398" t="s">
        <v>109</v>
      </c>
      <c r="AH398" t="s">
        <v>98</v>
      </c>
      <c r="AI398" t="s">
        <v>100</v>
      </c>
      <c r="AJ398" t="s">
        <v>101</v>
      </c>
      <c r="AK398" t="s">
        <v>106</v>
      </c>
      <c r="AL398" t="s">
        <v>119</v>
      </c>
      <c r="AM398" t="s">
        <v>108</v>
      </c>
      <c r="AN398" t="s">
        <v>114</v>
      </c>
      <c r="AO398" t="s">
        <v>112</v>
      </c>
      <c r="AP398" t="s">
        <v>117</v>
      </c>
      <c r="AQ398" t="s">
        <v>120</v>
      </c>
      <c r="AR398" t="s">
        <v>113</v>
      </c>
      <c r="AS398" t="s">
        <v>110</v>
      </c>
      <c r="AT398" t="s">
        <v>111</v>
      </c>
      <c r="AU398" t="s">
        <v>118</v>
      </c>
      <c r="AV398" t="s">
        <v>116</v>
      </c>
    </row>
    <row r="399" spans="2:48" x14ac:dyDescent="0.15">
      <c r="D399" t="s">
        <v>121</v>
      </c>
      <c r="F399" t="s">
        <v>124</v>
      </c>
      <c r="G399" t="s">
        <v>123</v>
      </c>
      <c r="H399" t="s">
        <v>231</v>
      </c>
      <c r="I399" t="s">
        <v>126</v>
      </c>
      <c r="J399" t="s">
        <v>127</v>
      </c>
      <c r="K399" t="s">
        <v>128</v>
      </c>
      <c r="L399" t="s">
        <v>129</v>
      </c>
      <c r="M399" t="s">
        <v>130</v>
      </c>
      <c r="N399" t="s">
        <v>138</v>
      </c>
      <c r="O399" t="s">
        <v>392</v>
      </c>
      <c r="P399" t="s">
        <v>134</v>
      </c>
      <c r="Q399" t="s">
        <v>132</v>
      </c>
      <c r="R399" t="s">
        <v>133</v>
      </c>
      <c r="S399" t="s">
        <v>135</v>
      </c>
      <c r="T399" t="s">
        <v>145</v>
      </c>
      <c r="U399" t="s">
        <v>131</v>
      </c>
      <c r="V399" t="s">
        <v>139</v>
      </c>
      <c r="W399" t="s">
        <v>136</v>
      </c>
      <c r="X399" t="s">
        <v>200</v>
      </c>
      <c r="Y399" t="s">
        <v>137</v>
      </c>
      <c r="Z399" s="2" t="s">
        <v>141</v>
      </c>
      <c r="AA399" t="s">
        <v>140</v>
      </c>
      <c r="AB399" t="s">
        <v>201</v>
      </c>
      <c r="AC399" t="s">
        <v>146</v>
      </c>
      <c r="AD399" t="s">
        <v>157</v>
      </c>
      <c r="AE399" t="s">
        <v>144</v>
      </c>
      <c r="AF399" t="s">
        <v>149</v>
      </c>
      <c r="AG399" t="s">
        <v>151</v>
      </c>
      <c r="AH399" t="s">
        <v>147</v>
      </c>
      <c r="AI399" t="s">
        <v>142</v>
      </c>
      <c r="AJ399" t="s">
        <v>143</v>
      </c>
      <c r="AK399" t="s">
        <v>148</v>
      </c>
      <c r="AL399" t="s">
        <v>160</v>
      </c>
      <c r="AM399" t="s">
        <v>150</v>
      </c>
      <c r="AN399" t="s">
        <v>156</v>
      </c>
      <c r="AO399" t="s">
        <v>154</v>
      </c>
      <c r="AP399" t="s">
        <v>158</v>
      </c>
      <c r="AQ399" t="s">
        <v>161</v>
      </c>
      <c r="AR399" t="s">
        <v>155</v>
      </c>
      <c r="AS399" t="s">
        <v>152</v>
      </c>
      <c r="AT399" t="s">
        <v>153</v>
      </c>
      <c r="AU399" t="s">
        <v>159</v>
      </c>
      <c r="AV399" t="s">
        <v>202</v>
      </c>
    </row>
    <row r="400" spans="2:48" x14ac:dyDescent="0.15">
      <c r="D400" t="s">
        <v>71</v>
      </c>
      <c r="E400">
        <f>SUM(F400:AV400)</f>
        <v>202</v>
      </c>
      <c r="F400">
        <v>13</v>
      </c>
      <c r="G400">
        <v>13</v>
      </c>
      <c r="H400">
        <v>13</v>
      </c>
      <c r="I400">
        <v>13</v>
      </c>
      <c r="J400">
        <v>10</v>
      </c>
      <c r="K400">
        <v>11</v>
      </c>
      <c r="L400">
        <v>13</v>
      </c>
      <c r="M400">
        <v>13</v>
      </c>
      <c r="N400">
        <v>13</v>
      </c>
      <c r="O400">
        <v>11</v>
      </c>
      <c r="P400">
        <v>4</v>
      </c>
      <c r="R400">
        <v>12</v>
      </c>
      <c r="S400">
        <v>7</v>
      </c>
      <c r="T400">
        <v>3</v>
      </c>
      <c r="U400">
        <v>10</v>
      </c>
      <c r="W400">
        <v>7</v>
      </c>
      <c r="Z400">
        <v>6</v>
      </c>
      <c r="AA400">
        <v>2</v>
      </c>
      <c r="AB400">
        <v>2</v>
      </c>
      <c r="AH400">
        <v>9</v>
      </c>
      <c r="AJ400">
        <v>2</v>
      </c>
      <c r="AK400">
        <v>3</v>
      </c>
      <c r="AL400">
        <v>1</v>
      </c>
      <c r="AM400">
        <v>5</v>
      </c>
      <c r="AP400">
        <v>4</v>
      </c>
      <c r="AQ400">
        <v>2</v>
      </c>
    </row>
    <row r="401" spans="1:43" x14ac:dyDescent="0.15">
      <c r="D401" t="s">
        <v>72</v>
      </c>
      <c r="E401">
        <f>SUM(F401:BJ401)</f>
        <v>283</v>
      </c>
      <c r="F401">
        <v>18</v>
      </c>
      <c r="G401">
        <v>17</v>
      </c>
      <c r="H401">
        <v>18</v>
      </c>
      <c r="I401">
        <v>14</v>
      </c>
      <c r="J401">
        <v>15</v>
      </c>
      <c r="K401">
        <v>13</v>
      </c>
      <c r="L401">
        <v>16</v>
      </c>
      <c r="M401">
        <v>16</v>
      </c>
      <c r="N401">
        <v>16</v>
      </c>
      <c r="O401">
        <v>18</v>
      </c>
      <c r="P401">
        <v>4</v>
      </c>
      <c r="Q401">
        <v>8</v>
      </c>
      <c r="R401">
        <v>12</v>
      </c>
      <c r="S401">
        <v>7</v>
      </c>
      <c r="T401">
        <v>4</v>
      </c>
      <c r="U401">
        <v>10</v>
      </c>
      <c r="V401">
        <v>12</v>
      </c>
      <c r="W401">
        <v>7</v>
      </c>
      <c r="X401">
        <v>3</v>
      </c>
      <c r="Y401">
        <v>5</v>
      </c>
      <c r="Z401">
        <v>7</v>
      </c>
      <c r="AA401">
        <v>4</v>
      </c>
      <c r="AB401">
        <v>2</v>
      </c>
      <c r="AC401">
        <v>2</v>
      </c>
      <c r="AE401">
        <v>2</v>
      </c>
      <c r="AF401">
        <v>2</v>
      </c>
      <c r="AH401">
        <v>5</v>
      </c>
      <c r="AJ401">
        <v>3</v>
      </c>
      <c r="AK401">
        <v>2</v>
      </c>
      <c r="AL401">
        <v>2</v>
      </c>
      <c r="AM401">
        <v>2</v>
      </c>
      <c r="AN401">
        <v>4</v>
      </c>
      <c r="AQ401">
        <v>13</v>
      </c>
    </row>
    <row r="403" spans="1:43" x14ac:dyDescent="0.15">
      <c r="A403" s="1">
        <v>44390</v>
      </c>
      <c r="D403">
        <v>20</v>
      </c>
      <c r="E403">
        <f>SUM(F403:BJ403)</f>
        <v>15</v>
      </c>
      <c r="F403">
        <v>1</v>
      </c>
      <c r="G403">
        <v>1</v>
      </c>
      <c r="H403">
        <v>1</v>
      </c>
      <c r="I403">
        <v>1</v>
      </c>
      <c r="J403">
        <v>1</v>
      </c>
      <c r="K403">
        <v>1</v>
      </c>
      <c r="L403">
        <v>1</v>
      </c>
      <c r="M403">
        <v>1</v>
      </c>
      <c r="N403">
        <v>1</v>
      </c>
      <c r="O403">
        <v>1</v>
      </c>
      <c r="R403">
        <v>1</v>
      </c>
      <c r="S403">
        <v>1</v>
      </c>
      <c r="W403">
        <v>1</v>
      </c>
      <c r="AH403">
        <v>1</v>
      </c>
      <c r="AQ403">
        <v>1</v>
      </c>
    </row>
    <row r="404" spans="1:43" x14ac:dyDescent="0.15">
      <c r="A404" t="s">
        <v>643</v>
      </c>
      <c r="B404" t="s">
        <v>720</v>
      </c>
      <c r="C404" s="2" t="s">
        <v>721</v>
      </c>
      <c r="D404">
        <v>8</v>
      </c>
      <c r="E404">
        <f t="shared" ref="E404:E405" si="5">SUM(F404:BJ404)</f>
        <v>8</v>
      </c>
      <c r="F404">
        <v>1</v>
      </c>
      <c r="G404">
        <v>1</v>
      </c>
      <c r="H404">
        <v>1</v>
      </c>
      <c r="L404">
        <v>1</v>
      </c>
      <c r="R404">
        <v>1</v>
      </c>
      <c r="S404">
        <v>1</v>
      </c>
      <c r="W404">
        <v>2</v>
      </c>
    </row>
    <row r="405" spans="1:43" x14ac:dyDescent="0.15">
      <c r="B405" t="s">
        <v>678</v>
      </c>
      <c r="C405" s="2" t="s">
        <v>673</v>
      </c>
      <c r="D405">
        <v>12</v>
      </c>
      <c r="E405">
        <f t="shared" si="5"/>
        <v>12</v>
      </c>
      <c r="F405">
        <v>1</v>
      </c>
      <c r="J405">
        <v>2</v>
      </c>
      <c r="M405">
        <v>2</v>
      </c>
      <c r="N405">
        <v>1</v>
      </c>
      <c r="O405">
        <v>2</v>
      </c>
      <c r="Q405">
        <v>1</v>
      </c>
      <c r="V405">
        <v>1</v>
      </c>
      <c r="AC405">
        <v>1</v>
      </c>
      <c r="AQ405">
        <v>1</v>
      </c>
    </row>
    <row r="406" spans="1:43" x14ac:dyDescent="0.15">
      <c r="A406">
        <v>5</v>
      </c>
      <c r="B406" t="s">
        <v>682</v>
      </c>
      <c r="C406" t="s">
        <v>713</v>
      </c>
    </row>
    <row r="407" spans="1:43" x14ac:dyDescent="0.15">
      <c r="B407" s="5" t="s">
        <v>683</v>
      </c>
      <c r="C407" s="4" t="s">
        <v>684</v>
      </c>
    </row>
    <row r="408" spans="1:43" x14ac:dyDescent="0.15">
      <c r="A408">
        <v>6</v>
      </c>
      <c r="B408" t="s">
        <v>670</v>
      </c>
      <c r="C408" t="s">
        <v>714</v>
      </c>
    </row>
    <row r="409" spans="1:43" x14ac:dyDescent="0.15">
      <c r="A409">
        <v>5</v>
      </c>
      <c r="B409" t="s">
        <v>681</v>
      </c>
      <c r="C409" t="s">
        <v>715</v>
      </c>
    </row>
    <row r="410" spans="1:43" x14ac:dyDescent="0.15">
      <c r="B410" t="s">
        <v>680</v>
      </c>
      <c r="C410" t="s">
        <v>716</v>
      </c>
    </row>
    <row r="411" spans="1:43" x14ac:dyDescent="0.15">
      <c r="A411">
        <v>14</v>
      </c>
      <c r="B411" t="s">
        <v>677</v>
      </c>
      <c r="C411" s="2" t="s">
        <v>719</v>
      </c>
    </row>
    <row r="414" spans="1:43" x14ac:dyDescent="0.15">
      <c r="B414" s="5" t="s">
        <v>688</v>
      </c>
      <c r="C414" s="3" t="s">
        <v>689</v>
      </c>
    </row>
    <row r="415" spans="1:43" x14ac:dyDescent="0.15">
      <c r="B415" t="s">
        <v>668</v>
      </c>
      <c r="C415" t="s">
        <v>706</v>
      </c>
    </row>
    <row r="416" spans="1:43" x14ac:dyDescent="0.15">
      <c r="B416" t="s">
        <v>669</v>
      </c>
      <c r="C416" t="s">
        <v>709</v>
      </c>
    </row>
    <row r="417" spans="1:48" x14ac:dyDescent="0.15">
      <c r="B417" t="s">
        <v>717</v>
      </c>
      <c r="C417" t="s">
        <v>718</v>
      </c>
    </row>
    <row r="418" spans="1:48" x14ac:dyDescent="0.15">
      <c r="A418">
        <v>5</v>
      </c>
      <c r="B418" t="s">
        <v>671</v>
      </c>
      <c r="C418" t="s">
        <v>691</v>
      </c>
    </row>
    <row r="419" spans="1:48" x14ac:dyDescent="0.15">
      <c r="B419" t="s">
        <v>672</v>
      </c>
      <c r="C419" t="s">
        <v>673</v>
      </c>
    </row>
    <row r="420" spans="1:48" x14ac:dyDescent="0.15">
      <c r="B420" t="s">
        <v>674</v>
      </c>
      <c r="C420" t="s">
        <v>659</v>
      </c>
    </row>
    <row r="421" spans="1:48" x14ac:dyDescent="0.15">
      <c r="B421" t="s">
        <v>675</v>
      </c>
      <c r="C421" t="s">
        <v>676</v>
      </c>
    </row>
    <row r="422" spans="1:48" x14ac:dyDescent="0.15">
      <c r="B422" t="s">
        <v>679</v>
      </c>
      <c r="C422" t="s">
        <v>712</v>
      </c>
    </row>
    <row r="423" spans="1:48" x14ac:dyDescent="0.15">
      <c r="B423" t="s">
        <v>690</v>
      </c>
      <c r="C423" t="s">
        <v>689</v>
      </c>
    </row>
    <row r="424" spans="1:48" x14ac:dyDescent="0.15">
      <c r="B424" t="s">
        <v>707</v>
      </c>
      <c r="C424" t="s">
        <v>708</v>
      </c>
    </row>
    <row r="425" spans="1:48" x14ac:dyDescent="0.15">
      <c r="B425" t="s">
        <v>710</v>
      </c>
      <c r="C425" t="s">
        <v>711</v>
      </c>
    </row>
    <row r="427" spans="1:48" x14ac:dyDescent="0.15">
      <c r="F427" s="4">
        <v>1003</v>
      </c>
      <c r="J427">
        <v>5</v>
      </c>
      <c r="O427">
        <v>10</v>
      </c>
      <c r="T427">
        <v>15</v>
      </c>
      <c r="Y427">
        <v>20</v>
      </c>
      <c r="AD427">
        <v>25</v>
      </c>
      <c r="AI427">
        <v>30</v>
      </c>
      <c r="AL427" t="s">
        <v>80</v>
      </c>
      <c r="AN427">
        <v>35</v>
      </c>
      <c r="AQ427" t="s">
        <v>81</v>
      </c>
      <c r="AS427">
        <v>40</v>
      </c>
    </row>
    <row r="428" spans="1:48" x14ac:dyDescent="0.15">
      <c r="G428" t="s">
        <v>83</v>
      </c>
      <c r="H428" t="s">
        <v>84</v>
      </c>
      <c r="I428" t="s">
        <v>85</v>
      </c>
      <c r="J428" t="s">
        <v>86</v>
      </c>
      <c r="K428" t="s">
        <v>87</v>
      </c>
      <c r="L428" t="s">
        <v>88</v>
      </c>
      <c r="M428" t="s">
        <v>89</v>
      </c>
      <c r="N428" t="s">
        <v>98</v>
      </c>
      <c r="O428" t="s">
        <v>82</v>
      </c>
      <c r="P428" t="s">
        <v>93</v>
      </c>
      <c r="Q428" t="s">
        <v>91</v>
      </c>
      <c r="R428" t="s">
        <v>92</v>
      </c>
      <c r="S428" s="2" t="s">
        <v>94</v>
      </c>
      <c r="T428" t="s">
        <v>104</v>
      </c>
      <c r="U428" t="s">
        <v>90</v>
      </c>
      <c r="W428" t="s">
        <v>96</v>
      </c>
      <c r="X428" t="s">
        <v>103</v>
      </c>
      <c r="Y428" t="s">
        <v>97</v>
      </c>
      <c r="AA428" t="s">
        <v>99</v>
      </c>
      <c r="AB428" t="s">
        <v>95</v>
      </c>
      <c r="AC428" t="s">
        <v>105</v>
      </c>
      <c r="AD428" t="s">
        <v>115</v>
      </c>
      <c r="AE428" t="s">
        <v>102</v>
      </c>
      <c r="AF428" t="s">
        <v>107</v>
      </c>
      <c r="AG428" t="s">
        <v>109</v>
      </c>
      <c r="AH428" t="s">
        <v>98</v>
      </c>
      <c r="AI428" t="s">
        <v>100</v>
      </c>
      <c r="AJ428" t="s">
        <v>101</v>
      </c>
      <c r="AK428" t="s">
        <v>106</v>
      </c>
      <c r="AL428" t="s">
        <v>119</v>
      </c>
      <c r="AM428" t="s">
        <v>108</v>
      </c>
      <c r="AN428" t="s">
        <v>114</v>
      </c>
      <c r="AO428" t="s">
        <v>112</v>
      </c>
      <c r="AP428" t="s">
        <v>117</v>
      </c>
      <c r="AQ428" t="s">
        <v>120</v>
      </c>
      <c r="AR428" t="s">
        <v>113</v>
      </c>
      <c r="AS428" t="s">
        <v>110</v>
      </c>
      <c r="AT428" t="s">
        <v>111</v>
      </c>
      <c r="AU428" t="s">
        <v>118</v>
      </c>
      <c r="AV428" t="s">
        <v>116</v>
      </c>
    </row>
    <row r="429" spans="1:48" x14ac:dyDescent="0.15">
      <c r="D429" t="s">
        <v>121</v>
      </c>
      <c r="F429" t="s">
        <v>124</v>
      </c>
      <c r="G429" t="s">
        <v>123</v>
      </c>
      <c r="H429" t="s">
        <v>231</v>
      </c>
      <c r="I429" t="s">
        <v>126</v>
      </c>
      <c r="J429" t="s">
        <v>127</v>
      </c>
      <c r="K429" t="s">
        <v>128</v>
      </c>
      <c r="L429" t="s">
        <v>129</v>
      </c>
      <c r="M429" t="s">
        <v>130</v>
      </c>
      <c r="N429" t="s">
        <v>138</v>
      </c>
      <c r="O429" t="s">
        <v>392</v>
      </c>
      <c r="P429" t="s">
        <v>134</v>
      </c>
      <c r="Q429" t="s">
        <v>132</v>
      </c>
      <c r="R429" t="s">
        <v>133</v>
      </c>
      <c r="S429" t="s">
        <v>135</v>
      </c>
      <c r="T429" t="s">
        <v>145</v>
      </c>
      <c r="U429" t="s">
        <v>131</v>
      </c>
      <c r="V429" t="s">
        <v>139</v>
      </c>
      <c r="W429" t="s">
        <v>136</v>
      </c>
      <c r="X429" t="s">
        <v>200</v>
      </c>
      <c r="Y429" t="s">
        <v>137</v>
      </c>
      <c r="Z429" s="2" t="s">
        <v>141</v>
      </c>
      <c r="AA429" t="s">
        <v>140</v>
      </c>
      <c r="AB429" t="s">
        <v>201</v>
      </c>
      <c r="AC429" t="s">
        <v>146</v>
      </c>
      <c r="AD429" t="s">
        <v>157</v>
      </c>
      <c r="AE429" t="s">
        <v>144</v>
      </c>
      <c r="AF429" t="s">
        <v>149</v>
      </c>
      <c r="AG429" t="s">
        <v>151</v>
      </c>
      <c r="AH429" t="s">
        <v>147</v>
      </c>
      <c r="AI429" t="s">
        <v>142</v>
      </c>
      <c r="AJ429" t="s">
        <v>143</v>
      </c>
      <c r="AK429" t="s">
        <v>148</v>
      </c>
      <c r="AL429" t="s">
        <v>160</v>
      </c>
      <c r="AM429" t="s">
        <v>150</v>
      </c>
      <c r="AN429" t="s">
        <v>156</v>
      </c>
      <c r="AO429" t="s">
        <v>154</v>
      </c>
      <c r="AP429" t="s">
        <v>158</v>
      </c>
      <c r="AQ429" t="s">
        <v>161</v>
      </c>
      <c r="AR429" t="s">
        <v>155</v>
      </c>
      <c r="AS429" t="s">
        <v>152</v>
      </c>
      <c r="AT429" t="s">
        <v>153</v>
      </c>
      <c r="AU429" t="s">
        <v>159</v>
      </c>
      <c r="AV429" t="s">
        <v>202</v>
      </c>
    </row>
    <row r="430" spans="1:48" x14ac:dyDescent="0.15">
      <c r="D430" t="s">
        <v>71</v>
      </c>
      <c r="E430">
        <f>SUM(F430:AV430)</f>
        <v>219</v>
      </c>
      <c r="F430">
        <v>14</v>
      </c>
      <c r="G430">
        <v>14</v>
      </c>
      <c r="H430">
        <v>14</v>
      </c>
      <c r="I430">
        <v>14</v>
      </c>
      <c r="J430">
        <v>11</v>
      </c>
      <c r="K430">
        <v>12</v>
      </c>
      <c r="L430">
        <v>14</v>
      </c>
      <c r="M430">
        <v>14</v>
      </c>
      <c r="N430">
        <v>14</v>
      </c>
      <c r="O430">
        <v>12</v>
      </c>
      <c r="P430">
        <v>4</v>
      </c>
      <c r="R430">
        <v>13</v>
      </c>
      <c r="S430">
        <v>8</v>
      </c>
      <c r="T430">
        <v>3</v>
      </c>
      <c r="U430">
        <v>11</v>
      </c>
      <c r="W430">
        <v>8</v>
      </c>
      <c r="Z430">
        <v>7</v>
      </c>
      <c r="AA430">
        <v>2</v>
      </c>
      <c r="AB430">
        <v>2</v>
      </c>
      <c r="AH430">
        <v>10</v>
      </c>
      <c r="AJ430">
        <v>2</v>
      </c>
      <c r="AK430">
        <v>4</v>
      </c>
      <c r="AL430">
        <v>1</v>
      </c>
      <c r="AM430">
        <v>5</v>
      </c>
      <c r="AP430">
        <v>4</v>
      </c>
      <c r="AQ430">
        <v>2</v>
      </c>
    </row>
    <row r="431" spans="1:48" x14ac:dyDescent="0.15">
      <c r="D431" t="s">
        <v>72</v>
      </c>
      <c r="E431">
        <f>SUM(F431:BJ431)</f>
        <v>302</v>
      </c>
      <c r="F431">
        <v>19</v>
      </c>
      <c r="G431">
        <v>18</v>
      </c>
      <c r="H431">
        <v>20</v>
      </c>
      <c r="I431">
        <v>14</v>
      </c>
      <c r="J431">
        <v>17</v>
      </c>
      <c r="K431">
        <v>15</v>
      </c>
      <c r="L431">
        <v>18</v>
      </c>
      <c r="M431">
        <v>16</v>
      </c>
      <c r="N431">
        <v>17</v>
      </c>
      <c r="O431">
        <v>20</v>
      </c>
      <c r="P431">
        <v>4</v>
      </c>
      <c r="Q431">
        <v>9</v>
      </c>
      <c r="R431">
        <v>13</v>
      </c>
      <c r="S431">
        <v>8</v>
      </c>
      <c r="T431">
        <v>4</v>
      </c>
      <c r="U431">
        <v>10</v>
      </c>
      <c r="V431">
        <v>13</v>
      </c>
      <c r="W431">
        <v>7</v>
      </c>
      <c r="X431">
        <v>3</v>
      </c>
      <c r="Y431">
        <v>5</v>
      </c>
      <c r="Z431">
        <v>8</v>
      </c>
      <c r="AA431">
        <v>4</v>
      </c>
      <c r="AB431">
        <v>2</v>
      </c>
      <c r="AC431">
        <v>2</v>
      </c>
      <c r="AE431">
        <v>2</v>
      </c>
      <c r="AF431">
        <v>2</v>
      </c>
      <c r="AH431">
        <v>5</v>
      </c>
      <c r="AJ431">
        <v>3</v>
      </c>
      <c r="AK431">
        <v>2</v>
      </c>
      <c r="AL431">
        <v>2</v>
      </c>
      <c r="AM431">
        <v>2</v>
      </c>
      <c r="AN431">
        <v>4</v>
      </c>
      <c r="AQ431">
        <v>14</v>
      </c>
    </row>
    <row r="433" spans="1:43" x14ac:dyDescent="0.15">
      <c r="A433" s="1">
        <v>44391</v>
      </c>
      <c r="D433">
        <v>19</v>
      </c>
      <c r="E433">
        <f>SUM(F433:BJ433)</f>
        <v>17</v>
      </c>
      <c r="F433">
        <v>1</v>
      </c>
      <c r="G433">
        <v>1</v>
      </c>
      <c r="H433">
        <v>1</v>
      </c>
      <c r="I433">
        <v>1</v>
      </c>
      <c r="J433">
        <v>1</v>
      </c>
      <c r="K433">
        <v>1</v>
      </c>
      <c r="L433">
        <v>1</v>
      </c>
      <c r="M433">
        <v>1</v>
      </c>
      <c r="N433">
        <v>1</v>
      </c>
      <c r="O433">
        <v>1</v>
      </c>
      <c r="R433">
        <v>1</v>
      </c>
      <c r="S433">
        <v>1</v>
      </c>
      <c r="U433">
        <v>1</v>
      </c>
      <c r="W433">
        <v>1</v>
      </c>
      <c r="Z433">
        <v>1</v>
      </c>
      <c r="AH433">
        <v>1</v>
      </c>
      <c r="AK433">
        <v>1</v>
      </c>
    </row>
    <row r="434" spans="1:43" x14ac:dyDescent="0.15">
      <c r="A434" t="s">
        <v>687</v>
      </c>
      <c r="B434" t="s">
        <v>695</v>
      </c>
      <c r="C434" s="2" t="s">
        <v>761</v>
      </c>
      <c r="D434">
        <v>9</v>
      </c>
      <c r="E434">
        <f t="shared" ref="E434:E435" si="6">SUM(F434:BJ434)</f>
        <v>9</v>
      </c>
      <c r="F434">
        <v>1</v>
      </c>
      <c r="H434">
        <v>1</v>
      </c>
      <c r="J434">
        <v>1</v>
      </c>
      <c r="L434">
        <v>1</v>
      </c>
      <c r="O434">
        <v>1</v>
      </c>
      <c r="R434">
        <v>1</v>
      </c>
      <c r="S434">
        <v>1</v>
      </c>
      <c r="V434">
        <v>1</v>
      </c>
      <c r="AQ434">
        <v>1</v>
      </c>
    </row>
    <row r="435" spans="1:43" x14ac:dyDescent="0.15">
      <c r="A435">
        <v>5</v>
      </c>
      <c r="B435" t="s">
        <v>768</v>
      </c>
      <c r="C435" s="2" t="s">
        <v>769</v>
      </c>
      <c r="D435">
        <v>10</v>
      </c>
      <c r="E435">
        <f t="shared" si="6"/>
        <v>10</v>
      </c>
      <c r="G435">
        <v>1</v>
      </c>
      <c r="H435">
        <v>1</v>
      </c>
      <c r="J435">
        <v>1</v>
      </c>
      <c r="K435">
        <v>2</v>
      </c>
      <c r="L435">
        <v>1</v>
      </c>
      <c r="N435">
        <v>1</v>
      </c>
      <c r="O435">
        <v>1</v>
      </c>
      <c r="Q435">
        <v>1</v>
      </c>
      <c r="Z435">
        <v>1</v>
      </c>
    </row>
    <row r="436" spans="1:43" x14ac:dyDescent="0.15">
      <c r="B436" t="s">
        <v>699</v>
      </c>
      <c r="C436" s="2" t="s">
        <v>496</v>
      </c>
    </row>
    <row r="437" spans="1:43" x14ac:dyDescent="0.15">
      <c r="B437" t="s">
        <v>702</v>
      </c>
      <c r="C437" s="2" t="s">
        <v>703</v>
      </c>
    </row>
    <row r="438" spans="1:43" x14ac:dyDescent="0.15">
      <c r="A438">
        <v>6</v>
      </c>
      <c r="B438" s="5" t="s">
        <v>705</v>
      </c>
      <c r="C438" s="3" t="s">
        <v>723</v>
      </c>
    </row>
    <row r="439" spans="1:43" x14ac:dyDescent="0.15">
      <c r="A439">
        <v>8</v>
      </c>
      <c r="B439" t="s">
        <v>701</v>
      </c>
      <c r="C439" t="s">
        <v>764</v>
      </c>
    </row>
    <row r="440" spans="1:43" x14ac:dyDescent="0.15">
      <c r="A440">
        <v>9</v>
      </c>
      <c r="B440" t="s">
        <v>696</v>
      </c>
      <c r="C440" s="2" t="s">
        <v>765</v>
      </c>
    </row>
    <row r="441" spans="1:43" x14ac:dyDescent="0.15">
      <c r="A441">
        <v>11</v>
      </c>
      <c r="B441" t="s">
        <v>700</v>
      </c>
      <c r="C441" t="s">
        <v>766</v>
      </c>
    </row>
    <row r="442" spans="1:43" x14ac:dyDescent="0.15">
      <c r="B442" t="s">
        <v>774</v>
      </c>
      <c r="C442" s="2" t="s">
        <v>775</v>
      </c>
    </row>
    <row r="445" spans="1:43" x14ac:dyDescent="0.15">
      <c r="B445" t="s">
        <v>692</v>
      </c>
      <c r="C445" t="s">
        <v>693</v>
      </c>
    </row>
    <row r="446" spans="1:43" x14ac:dyDescent="0.15">
      <c r="A446">
        <v>5</v>
      </c>
      <c r="B446" t="s">
        <v>694</v>
      </c>
      <c r="C446" t="s">
        <v>759</v>
      </c>
    </row>
    <row r="447" spans="1:43" x14ac:dyDescent="0.15">
      <c r="B447" t="s">
        <v>767</v>
      </c>
      <c r="C447" t="s">
        <v>85</v>
      </c>
    </row>
    <row r="448" spans="1:43" x14ac:dyDescent="0.15">
      <c r="B448" t="s">
        <v>772</v>
      </c>
      <c r="C448" t="s">
        <v>773</v>
      </c>
    </row>
    <row r="449" spans="1:48" x14ac:dyDescent="0.15">
      <c r="B449" t="s">
        <v>697</v>
      </c>
      <c r="C449" t="s">
        <v>770</v>
      </c>
    </row>
    <row r="450" spans="1:48" x14ac:dyDescent="0.15">
      <c r="B450" t="s">
        <v>698</v>
      </c>
      <c r="C450" t="s">
        <v>771</v>
      </c>
    </row>
    <row r="451" spans="1:48" x14ac:dyDescent="0.15">
      <c r="B451" t="s">
        <v>704</v>
      </c>
      <c r="C451" t="s">
        <v>703</v>
      </c>
    </row>
    <row r="452" spans="1:48" x14ac:dyDescent="0.15">
      <c r="B452" t="s">
        <v>760</v>
      </c>
      <c r="C452" t="s">
        <v>188</v>
      </c>
    </row>
    <row r="453" spans="1:48" x14ac:dyDescent="0.15">
      <c r="B453" t="s">
        <v>762</v>
      </c>
      <c r="C453" t="s">
        <v>763</v>
      </c>
    </row>
    <row r="454" spans="1:48" x14ac:dyDescent="0.15">
      <c r="B454" t="s">
        <v>776</v>
      </c>
      <c r="C454" t="s">
        <v>278</v>
      </c>
    </row>
    <row r="456" spans="1:48" x14ac:dyDescent="0.15">
      <c r="F456" s="4">
        <v>1004</v>
      </c>
      <c r="J456">
        <v>5</v>
      </c>
      <c r="O456">
        <v>10</v>
      </c>
      <c r="T456">
        <v>15</v>
      </c>
      <c r="Y456">
        <v>20</v>
      </c>
      <c r="AD456">
        <v>25</v>
      </c>
      <c r="AI456">
        <v>30</v>
      </c>
      <c r="AL456" t="s">
        <v>80</v>
      </c>
      <c r="AN456">
        <v>35</v>
      </c>
      <c r="AQ456" t="s">
        <v>81</v>
      </c>
      <c r="AS456">
        <v>40</v>
      </c>
    </row>
    <row r="457" spans="1:48" x14ac:dyDescent="0.15">
      <c r="G457" t="s">
        <v>83</v>
      </c>
      <c r="H457" t="s">
        <v>84</v>
      </c>
      <c r="I457" t="s">
        <v>85</v>
      </c>
      <c r="J457" t="s">
        <v>86</v>
      </c>
      <c r="K457" t="s">
        <v>87</v>
      </c>
      <c r="L457" t="s">
        <v>88</v>
      </c>
      <c r="M457" t="s">
        <v>89</v>
      </c>
      <c r="N457" t="s">
        <v>98</v>
      </c>
      <c r="O457" t="s">
        <v>82</v>
      </c>
      <c r="P457" t="s">
        <v>93</v>
      </c>
      <c r="Q457" t="s">
        <v>91</v>
      </c>
      <c r="R457" t="s">
        <v>92</v>
      </c>
      <c r="S457" s="2" t="s">
        <v>94</v>
      </c>
      <c r="T457" t="s">
        <v>104</v>
      </c>
      <c r="U457" t="s">
        <v>90</v>
      </c>
      <c r="W457" t="s">
        <v>96</v>
      </c>
      <c r="X457" t="s">
        <v>103</v>
      </c>
      <c r="Y457" t="s">
        <v>97</v>
      </c>
      <c r="AA457" t="s">
        <v>99</v>
      </c>
      <c r="AB457" t="s">
        <v>95</v>
      </c>
      <c r="AC457" t="s">
        <v>105</v>
      </c>
      <c r="AD457" t="s">
        <v>115</v>
      </c>
      <c r="AE457" t="s">
        <v>102</v>
      </c>
      <c r="AF457" t="s">
        <v>107</v>
      </c>
      <c r="AG457" t="s">
        <v>109</v>
      </c>
      <c r="AH457" t="s">
        <v>98</v>
      </c>
      <c r="AI457" t="s">
        <v>100</v>
      </c>
      <c r="AJ457" t="s">
        <v>101</v>
      </c>
      <c r="AK457" t="s">
        <v>106</v>
      </c>
      <c r="AL457" t="s">
        <v>119</v>
      </c>
      <c r="AM457" t="s">
        <v>108</v>
      </c>
      <c r="AN457" t="s">
        <v>114</v>
      </c>
      <c r="AO457" t="s">
        <v>112</v>
      </c>
      <c r="AP457" t="s">
        <v>117</v>
      </c>
      <c r="AQ457" t="s">
        <v>120</v>
      </c>
      <c r="AR457" t="s">
        <v>113</v>
      </c>
      <c r="AS457" t="s">
        <v>110</v>
      </c>
      <c r="AT457" t="s">
        <v>111</v>
      </c>
      <c r="AU457" t="s">
        <v>118</v>
      </c>
      <c r="AV457" t="s">
        <v>116</v>
      </c>
    </row>
    <row r="458" spans="1:48" x14ac:dyDescent="0.15">
      <c r="D458" t="s">
        <v>121</v>
      </c>
      <c r="F458" t="s">
        <v>124</v>
      </c>
      <c r="G458" t="s">
        <v>123</v>
      </c>
      <c r="H458" t="s">
        <v>231</v>
      </c>
      <c r="I458" t="s">
        <v>126</v>
      </c>
      <c r="J458" t="s">
        <v>127</v>
      </c>
      <c r="K458" t="s">
        <v>128</v>
      </c>
      <c r="L458" t="s">
        <v>129</v>
      </c>
      <c r="M458" t="s">
        <v>130</v>
      </c>
      <c r="N458" t="s">
        <v>138</v>
      </c>
      <c r="O458" t="s">
        <v>392</v>
      </c>
      <c r="P458" t="s">
        <v>134</v>
      </c>
      <c r="Q458" t="s">
        <v>132</v>
      </c>
      <c r="R458" t="s">
        <v>133</v>
      </c>
      <c r="S458" t="s">
        <v>135</v>
      </c>
      <c r="T458" t="s">
        <v>145</v>
      </c>
      <c r="U458" t="s">
        <v>131</v>
      </c>
      <c r="V458" t="s">
        <v>139</v>
      </c>
      <c r="W458" t="s">
        <v>136</v>
      </c>
      <c r="X458" t="s">
        <v>200</v>
      </c>
      <c r="Y458" t="s">
        <v>137</v>
      </c>
      <c r="Z458" s="2" t="s">
        <v>141</v>
      </c>
      <c r="AA458" t="s">
        <v>140</v>
      </c>
      <c r="AB458" t="s">
        <v>201</v>
      </c>
      <c r="AC458" t="s">
        <v>146</v>
      </c>
      <c r="AD458" t="s">
        <v>157</v>
      </c>
      <c r="AE458" t="s">
        <v>144</v>
      </c>
      <c r="AF458" t="s">
        <v>149</v>
      </c>
      <c r="AG458" t="s">
        <v>151</v>
      </c>
      <c r="AH458" t="s">
        <v>147</v>
      </c>
      <c r="AI458" t="s">
        <v>142</v>
      </c>
      <c r="AJ458" t="s">
        <v>143</v>
      </c>
      <c r="AK458" t="s">
        <v>148</v>
      </c>
      <c r="AL458" t="s">
        <v>160</v>
      </c>
      <c r="AM458" t="s">
        <v>150</v>
      </c>
      <c r="AN458" t="s">
        <v>156</v>
      </c>
      <c r="AO458" t="s">
        <v>154</v>
      </c>
      <c r="AP458" t="s">
        <v>158</v>
      </c>
      <c r="AQ458" t="s">
        <v>161</v>
      </c>
      <c r="AR458" t="s">
        <v>155</v>
      </c>
      <c r="AS458" t="s">
        <v>152</v>
      </c>
      <c r="AT458" t="s">
        <v>153</v>
      </c>
      <c r="AU458" t="s">
        <v>159</v>
      </c>
      <c r="AV458" t="s">
        <v>202</v>
      </c>
    </row>
    <row r="459" spans="1:48" x14ac:dyDescent="0.15">
      <c r="D459" t="s">
        <v>71</v>
      </c>
      <c r="E459">
        <f>SUM(F459:AV459)</f>
        <v>232</v>
      </c>
      <c r="F459">
        <v>15</v>
      </c>
      <c r="G459">
        <v>15</v>
      </c>
      <c r="H459">
        <v>15</v>
      </c>
      <c r="I459">
        <v>15</v>
      </c>
      <c r="J459">
        <v>11</v>
      </c>
      <c r="K459">
        <v>13</v>
      </c>
      <c r="L459">
        <v>15</v>
      </c>
      <c r="M459">
        <v>15</v>
      </c>
      <c r="N459">
        <v>15</v>
      </c>
      <c r="O459">
        <v>12</v>
      </c>
      <c r="P459">
        <v>4</v>
      </c>
      <c r="R459">
        <v>14</v>
      </c>
      <c r="S459">
        <v>9</v>
      </c>
      <c r="T459">
        <v>3</v>
      </c>
      <c r="U459">
        <v>12</v>
      </c>
      <c r="W459">
        <v>9</v>
      </c>
      <c r="Z459">
        <v>7</v>
      </c>
      <c r="AA459">
        <v>2</v>
      </c>
      <c r="AB459">
        <v>2</v>
      </c>
      <c r="AH459">
        <v>11</v>
      </c>
      <c r="AJ459">
        <v>2</v>
      </c>
      <c r="AK459">
        <v>4</v>
      </c>
      <c r="AL459">
        <v>1</v>
      </c>
      <c r="AM459">
        <v>5</v>
      </c>
      <c r="AP459">
        <v>4</v>
      </c>
      <c r="AQ459">
        <v>2</v>
      </c>
    </row>
    <row r="460" spans="1:48" x14ac:dyDescent="0.15">
      <c r="D460" t="s">
        <v>72</v>
      </c>
      <c r="E460">
        <f>SUM(F460:BJ460)</f>
        <v>322</v>
      </c>
      <c r="F460">
        <v>21</v>
      </c>
      <c r="G460">
        <v>18</v>
      </c>
      <c r="H460">
        <v>21</v>
      </c>
      <c r="I460">
        <v>16</v>
      </c>
      <c r="J460">
        <v>17</v>
      </c>
      <c r="K460">
        <v>16</v>
      </c>
      <c r="L460">
        <v>19</v>
      </c>
      <c r="M460">
        <v>19</v>
      </c>
      <c r="N460">
        <v>18</v>
      </c>
      <c r="O460">
        <v>21</v>
      </c>
      <c r="P460">
        <v>4</v>
      </c>
      <c r="Q460">
        <v>10</v>
      </c>
      <c r="R460">
        <v>13</v>
      </c>
      <c r="S460">
        <v>9</v>
      </c>
      <c r="T460">
        <v>5</v>
      </c>
      <c r="U460">
        <v>11</v>
      </c>
      <c r="V460">
        <v>14</v>
      </c>
      <c r="W460">
        <v>8</v>
      </c>
      <c r="X460">
        <v>4</v>
      </c>
      <c r="Y460">
        <v>5</v>
      </c>
      <c r="Z460">
        <v>8</v>
      </c>
      <c r="AA460">
        <v>4</v>
      </c>
      <c r="AB460">
        <v>2</v>
      </c>
      <c r="AC460">
        <v>2</v>
      </c>
      <c r="AE460">
        <v>2</v>
      </c>
      <c r="AF460">
        <v>2</v>
      </c>
      <c r="AH460">
        <v>5</v>
      </c>
      <c r="AJ460">
        <v>3</v>
      </c>
      <c r="AK460">
        <v>2</v>
      </c>
      <c r="AL460">
        <v>2</v>
      </c>
      <c r="AM460">
        <v>2</v>
      </c>
      <c r="AN460">
        <v>4</v>
      </c>
      <c r="AQ460">
        <v>15</v>
      </c>
    </row>
    <row r="462" spans="1:48" x14ac:dyDescent="0.15">
      <c r="A462" s="1">
        <v>44392</v>
      </c>
      <c r="D462">
        <v>20</v>
      </c>
      <c r="E462">
        <f>SUM(F462:BJ462)</f>
        <v>13</v>
      </c>
      <c r="F462" s="8">
        <v>1</v>
      </c>
      <c r="G462">
        <v>1</v>
      </c>
      <c r="H462">
        <v>1</v>
      </c>
      <c r="I462">
        <v>1</v>
      </c>
      <c r="K462">
        <v>1</v>
      </c>
      <c r="L462">
        <v>1</v>
      </c>
      <c r="M462">
        <v>1</v>
      </c>
      <c r="N462">
        <v>1</v>
      </c>
      <c r="R462">
        <v>1</v>
      </c>
      <c r="S462">
        <v>1</v>
      </c>
      <c r="U462">
        <v>1</v>
      </c>
      <c r="W462">
        <v>1</v>
      </c>
      <c r="AH462">
        <v>1</v>
      </c>
    </row>
    <row r="463" spans="1:48" x14ac:dyDescent="0.15">
      <c r="A463" t="s">
        <v>722</v>
      </c>
      <c r="B463" s="5" t="s">
        <v>726</v>
      </c>
      <c r="C463" s="4" t="s">
        <v>741</v>
      </c>
      <c r="D463">
        <v>7</v>
      </c>
      <c r="E463">
        <f t="shared" ref="E463:E464" si="7">SUM(F463:BJ463)</f>
        <v>7</v>
      </c>
      <c r="F463">
        <v>2</v>
      </c>
      <c r="H463">
        <v>1</v>
      </c>
      <c r="K463">
        <v>1</v>
      </c>
      <c r="M463" s="4">
        <v>1</v>
      </c>
      <c r="U463">
        <v>1</v>
      </c>
      <c r="V463">
        <v>1</v>
      </c>
    </row>
    <row r="464" spans="1:48" x14ac:dyDescent="0.15">
      <c r="B464" t="s">
        <v>731</v>
      </c>
      <c r="C464" s="2" t="s">
        <v>784</v>
      </c>
      <c r="D464">
        <v>13</v>
      </c>
      <c r="E464">
        <f t="shared" si="7"/>
        <v>13</v>
      </c>
      <c r="I464">
        <v>2</v>
      </c>
      <c r="L464">
        <v>1</v>
      </c>
      <c r="M464" s="4">
        <v>2</v>
      </c>
      <c r="N464">
        <v>1</v>
      </c>
      <c r="O464">
        <v>1</v>
      </c>
      <c r="Q464">
        <v>1</v>
      </c>
      <c r="S464">
        <v>1</v>
      </c>
      <c r="T464">
        <v>1</v>
      </c>
      <c r="W464">
        <v>1</v>
      </c>
      <c r="X464">
        <v>1</v>
      </c>
      <c r="AQ464">
        <v>1</v>
      </c>
    </row>
    <row r="465" spans="1:3" x14ac:dyDescent="0.15">
      <c r="A465">
        <v>10</v>
      </c>
      <c r="B465" t="s">
        <v>734</v>
      </c>
      <c r="C465" s="2" t="s">
        <v>740</v>
      </c>
    </row>
    <row r="466" spans="1:3" x14ac:dyDescent="0.15">
      <c r="B466" s="5" t="s">
        <v>724</v>
      </c>
      <c r="C466" s="3" t="s">
        <v>737</v>
      </c>
    </row>
    <row r="467" spans="1:3" x14ac:dyDescent="0.15">
      <c r="A467">
        <v>6</v>
      </c>
      <c r="B467" t="s">
        <v>736</v>
      </c>
      <c r="C467" t="s">
        <v>739</v>
      </c>
    </row>
    <row r="468" spans="1:3" x14ac:dyDescent="0.15">
      <c r="A468">
        <v>6</v>
      </c>
      <c r="B468" t="s">
        <v>777</v>
      </c>
      <c r="C468" s="2" t="s">
        <v>785</v>
      </c>
    </row>
    <row r="469" spans="1:3" x14ac:dyDescent="0.15">
      <c r="B469" t="s">
        <v>789</v>
      </c>
      <c r="C469" s="2" t="s">
        <v>790</v>
      </c>
    </row>
    <row r="472" spans="1:3" x14ac:dyDescent="0.15">
      <c r="B472" t="s">
        <v>727</v>
      </c>
      <c r="C472" t="s">
        <v>779</v>
      </c>
    </row>
    <row r="473" spans="1:3" x14ac:dyDescent="0.15">
      <c r="B473" t="s">
        <v>728</v>
      </c>
      <c r="C473" t="s">
        <v>725</v>
      </c>
    </row>
    <row r="474" spans="1:3" x14ac:dyDescent="0.15">
      <c r="B474" t="s">
        <v>729</v>
      </c>
      <c r="C474" t="s">
        <v>792</v>
      </c>
    </row>
    <row r="475" spans="1:3" x14ac:dyDescent="0.15">
      <c r="B475" t="s">
        <v>730</v>
      </c>
      <c r="C475" t="s">
        <v>786</v>
      </c>
    </row>
    <row r="476" spans="1:3" x14ac:dyDescent="0.15">
      <c r="B476" t="s">
        <v>732</v>
      </c>
      <c r="C476" t="s">
        <v>733</v>
      </c>
    </row>
    <row r="477" spans="1:3" x14ac:dyDescent="0.15">
      <c r="B477" t="s">
        <v>735</v>
      </c>
      <c r="C477" t="s">
        <v>738</v>
      </c>
    </row>
    <row r="478" spans="1:3" x14ac:dyDescent="0.15">
      <c r="B478" t="s">
        <v>778</v>
      </c>
      <c r="C478" t="s">
        <v>278</v>
      </c>
    </row>
    <row r="479" spans="1:3" x14ac:dyDescent="0.15">
      <c r="B479" t="s">
        <v>780</v>
      </c>
      <c r="C479" t="s">
        <v>196</v>
      </c>
    </row>
    <row r="480" spans="1:3" x14ac:dyDescent="0.15">
      <c r="B480" t="s">
        <v>781</v>
      </c>
      <c r="C480" t="s">
        <v>188</v>
      </c>
    </row>
    <row r="481" spans="1:48" x14ac:dyDescent="0.15">
      <c r="B481" t="s">
        <v>782</v>
      </c>
      <c r="C481" t="s">
        <v>783</v>
      </c>
    </row>
    <row r="482" spans="1:48" x14ac:dyDescent="0.15">
      <c r="B482" t="s">
        <v>787</v>
      </c>
      <c r="C482" t="s">
        <v>788</v>
      </c>
    </row>
    <row r="483" spans="1:48" x14ac:dyDescent="0.15">
      <c r="B483" t="s">
        <v>791</v>
      </c>
      <c r="C483" t="s">
        <v>239</v>
      </c>
    </row>
    <row r="484" spans="1:48" x14ac:dyDescent="0.15">
      <c r="B484" t="s">
        <v>793</v>
      </c>
      <c r="C484" t="s">
        <v>278</v>
      </c>
      <c r="D484" t="s">
        <v>72</v>
      </c>
      <c r="E484">
        <f>SUM(F484:BJ484)</f>
        <v>322</v>
      </c>
      <c r="F484">
        <v>21</v>
      </c>
      <c r="G484">
        <v>18</v>
      </c>
      <c r="H484">
        <v>21</v>
      </c>
      <c r="I484">
        <v>16</v>
      </c>
      <c r="J484">
        <v>17</v>
      </c>
      <c r="K484">
        <v>16</v>
      </c>
      <c r="L484">
        <v>19</v>
      </c>
      <c r="M484">
        <v>19</v>
      </c>
      <c r="N484">
        <v>18</v>
      </c>
      <c r="O484">
        <v>21</v>
      </c>
      <c r="P484">
        <v>4</v>
      </c>
      <c r="Q484">
        <v>10</v>
      </c>
      <c r="R484">
        <v>13</v>
      </c>
      <c r="S484">
        <v>9</v>
      </c>
      <c r="T484">
        <v>5</v>
      </c>
      <c r="U484">
        <v>11</v>
      </c>
      <c r="V484">
        <v>14</v>
      </c>
      <c r="W484">
        <v>8</v>
      </c>
      <c r="X484">
        <v>4</v>
      </c>
      <c r="Y484">
        <v>5</v>
      </c>
      <c r="Z484">
        <v>8</v>
      </c>
      <c r="AA484">
        <v>4</v>
      </c>
      <c r="AB484">
        <v>2</v>
      </c>
      <c r="AC484">
        <v>2</v>
      </c>
      <c r="AE484">
        <v>2</v>
      </c>
      <c r="AF484">
        <v>2</v>
      </c>
      <c r="AH484">
        <v>5</v>
      </c>
      <c r="AJ484">
        <v>3</v>
      </c>
      <c r="AK484">
        <v>2</v>
      </c>
      <c r="AL484">
        <v>2</v>
      </c>
      <c r="AM484">
        <v>2</v>
      </c>
      <c r="AN484">
        <v>4</v>
      </c>
      <c r="AQ484">
        <v>15</v>
      </c>
    </row>
    <row r="485" spans="1:48" x14ac:dyDescent="0.15">
      <c r="F485" s="4">
        <v>1005</v>
      </c>
      <c r="J485">
        <v>5</v>
      </c>
      <c r="O485">
        <v>10</v>
      </c>
      <c r="T485">
        <v>15</v>
      </c>
      <c r="Y485">
        <v>20</v>
      </c>
      <c r="AD485">
        <v>25</v>
      </c>
      <c r="AI485">
        <v>30</v>
      </c>
      <c r="AL485" t="s">
        <v>80</v>
      </c>
      <c r="AN485">
        <v>35</v>
      </c>
      <c r="AQ485" t="s">
        <v>81</v>
      </c>
      <c r="AS485">
        <v>40</v>
      </c>
    </row>
    <row r="486" spans="1:48" x14ac:dyDescent="0.15">
      <c r="G486" t="s">
        <v>83</v>
      </c>
      <c r="H486" t="s">
        <v>84</v>
      </c>
      <c r="I486" t="s">
        <v>85</v>
      </c>
      <c r="J486" t="s">
        <v>86</v>
      </c>
      <c r="K486" t="s">
        <v>87</v>
      </c>
      <c r="L486" t="s">
        <v>88</v>
      </c>
      <c r="M486" t="s">
        <v>89</v>
      </c>
      <c r="N486" t="s">
        <v>98</v>
      </c>
      <c r="O486" t="s">
        <v>82</v>
      </c>
      <c r="P486" t="s">
        <v>93</v>
      </c>
      <c r="Q486" t="s">
        <v>91</v>
      </c>
      <c r="R486" t="s">
        <v>92</v>
      </c>
      <c r="S486" s="2" t="s">
        <v>94</v>
      </c>
      <c r="T486" t="s">
        <v>104</v>
      </c>
      <c r="U486" t="s">
        <v>90</v>
      </c>
      <c r="W486" t="s">
        <v>96</v>
      </c>
      <c r="X486" t="s">
        <v>103</v>
      </c>
      <c r="Y486" t="s">
        <v>97</v>
      </c>
      <c r="AA486" t="s">
        <v>99</v>
      </c>
      <c r="AB486" t="s">
        <v>95</v>
      </c>
      <c r="AC486" t="s">
        <v>105</v>
      </c>
      <c r="AD486" t="s">
        <v>115</v>
      </c>
      <c r="AE486" t="s">
        <v>102</v>
      </c>
      <c r="AF486" t="s">
        <v>107</v>
      </c>
      <c r="AG486" t="s">
        <v>109</v>
      </c>
      <c r="AH486" t="s">
        <v>98</v>
      </c>
      <c r="AI486" t="s">
        <v>100</v>
      </c>
      <c r="AJ486" t="s">
        <v>101</v>
      </c>
      <c r="AK486" t="s">
        <v>106</v>
      </c>
      <c r="AL486" t="s">
        <v>119</v>
      </c>
      <c r="AM486" t="s">
        <v>108</v>
      </c>
      <c r="AN486" t="s">
        <v>114</v>
      </c>
      <c r="AO486" t="s">
        <v>112</v>
      </c>
      <c r="AP486" t="s">
        <v>117</v>
      </c>
      <c r="AQ486" t="s">
        <v>120</v>
      </c>
      <c r="AR486" t="s">
        <v>113</v>
      </c>
      <c r="AS486" t="s">
        <v>110</v>
      </c>
      <c r="AT486" t="s">
        <v>111</v>
      </c>
      <c r="AU486" t="s">
        <v>118</v>
      </c>
      <c r="AV486" t="s">
        <v>116</v>
      </c>
    </row>
    <row r="487" spans="1:48" x14ac:dyDescent="0.15">
      <c r="D487" t="s">
        <v>121</v>
      </c>
      <c r="F487" t="s">
        <v>124</v>
      </c>
      <c r="G487" t="s">
        <v>123</v>
      </c>
      <c r="H487" t="s">
        <v>231</v>
      </c>
      <c r="I487" t="s">
        <v>126</v>
      </c>
      <c r="J487" t="s">
        <v>127</v>
      </c>
      <c r="K487" t="s">
        <v>128</v>
      </c>
      <c r="L487" t="s">
        <v>129</v>
      </c>
      <c r="M487" t="s">
        <v>130</v>
      </c>
      <c r="N487" t="s">
        <v>138</v>
      </c>
      <c r="O487" t="s">
        <v>392</v>
      </c>
      <c r="P487" t="s">
        <v>134</v>
      </c>
      <c r="Q487" t="s">
        <v>132</v>
      </c>
      <c r="R487" t="s">
        <v>133</v>
      </c>
      <c r="S487" t="s">
        <v>135</v>
      </c>
      <c r="T487" t="s">
        <v>145</v>
      </c>
      <c r="U487" t="s">
        <v>131</v>
      </c>
      <c r="V487" t="s">
        <v>139</v>
      </c>
      <c r="W487" t="s">
        <v>136</v>
      </c>
      <c r="X487" t="s">
        <v>200</v>
      </c>
      <c r="Y487" t="s">
        <v>137</v>
      </c>
      <c r="Z487" s="2" t="s">
        <v>141</v>
      </c>
      <c r="AA487" t="s">
        <v>140</v>
      </c>
      <c r="AB487" t="s">
        <v>201</v>
      </c>
      <c r="AC487" t="s">
        <v>146</v>
      </c>
      <c r="AD487" t="s">
        <v>157</v>
      </c>
      <c r="AE487" t="s">
        <v>144</v>
      </c>
      <c r="AF487" t="s">
        <v>149</v>
      </c>
      <c r="AG487" t="s">
        <v>151</v>
      </c>
      <c r="AH487" t="s">
        <v>147</v>
      </c>
      <c r="AI487" t="s">
        <v>142</v>
      </c>
      <c r="AJ487" t="s">
        <v>143</v>
      </c>
      <c r="AK487" t="s">
        <v>148</v>
      </c>
      <c r="AL487" t="s">
        <v>160</v>
      </c>
      <c r="AM487" t="s">
        <v>150</v>
      </c>
      <c r="AN487" t="s">
        <v>156</v>
      </c>
      <c r="AO487" t="s">
        <v>154</v>
      </c>
      <c r="AP487" t="s">
        <v>158</v>
      </c>
      <c r="AQ487" t="s">
        <v>161</v>
      </c>
      <c r="AR487" t="s">
        <v>155</v>
      </c>
      <c r="AS487" t="s">
        <v>152</v>
      </c>
      <c r="AT487" t="s">
        <v>153</v>
      </c>
      <c r="AU487" t="s">
        <v>159</v>
      </c>
      <c r="AV487" t="s">
        <v>202</v>
      </c>
    </row>
    <row r="488" spans="1:48" x14ac:dyDescent="0.15">
      <c r="D488" t="s">
        <v>71</v>
      </c>
      <c r="E488">
        <f>SUM(F488:AV488)</f>
        <v>246</v>
      </c>
      <c r="F488">
        <v>16</v>
      </c>
      <c r="G488">
        <v>16</v>
      </c>
      <c r="H488">
        <v>16</v>
      </c>
      <c r="I488">
        <v>16</v>
      </c>
      <c r="J488">
        <v>12</v>
      </c>
      <c r="K488">
        <v>14</v>
      </c>
      <c r="L488">
        <v>16</v>
      </c>
      <c r="M488">
        <v>15</v>
      </c>
      <c r="N488">
        <v>16</v>
      </c>
      <c r="O488">
        <v>12</v>
      </c>
      <c r="P488">
        <v>5</v>
      </c>
      <c r="R488">
        <v>15</v>
      </c>
      <c r="S488">
        <v>10</v>
      </c>
      <c r="T488">
        <v>3</v>
      </c>
      <c r="U488">
        <v>13</v>
      </c>
      <c r="W488">
        <v>10</v>
      </c>
      <c r="Z488">
        <v>7</v>
      </c>
      <c r="AA488">
        <v>2</v>
      </c>
      <c r="AB488">
        <v>2</v>
      </c>
      <c r="AH488">
        <v>12</v>
      </c>
      <c r="AJ488">
        <v>2</v>
      </c>
      <c r="AK488">
        <v>4</v>
      </c>
      <c r="AL488">
        <v>1</v>
      </c>
      <c r="AM488">
        <v>5</v>
      </c>
      <c r="AP488">
        <v>4</v>
      </c>
      <c r="AQ488">
        <v>2</v>
      </c>
    </row>
    <row r="489" spans="1:48" x14ac:dyDescent="0.15">
      <c r="D489" t="s">
        <v>72</v>
      </c>
      <c r="E489">
        <f>SUM(F489:BJ489)</f>
        <v>340</v>
      </c>
      <c r="F489">
        <v>22</v>
      </c>
      <c r="G489">
        <v>19</v>
      </c>
      <c r="H489">
        <v>22</v>
      </c>
      <c r="I489">
        <v>17</v>
      </c>
      <c r="J489">
        <v>17</v>
      </c>
      <c r="K489">
        <v>17</v>
      </c>
      <c r="L489">
        <v>21</v>
      </c>
      <c r="M489">
        <v>20</v>
      </c>
      <c r="N489">
        <v>18</v>
      </c>
      <c r="O489">
        <v>21</v>
      </c>
      <c r="P489">
        <v>4</v>
      </c>
      <c r="Q489">
        <v>10</v>
      </c>
      <c r="R489">
        <v>13</v>
      </c>
      <c r="S489">
        <v>10</v>
      </c>
      <c r="T489">
        <v>5</v>
      </c>
      <c r="U489">
        <v>13</v>
      </c>
      <c r="V489">
        <v>15</v>
      </c>
      <c r="W489">
        <v>8</v>
      </c>
      <c r="X489">
        <v>4</v>
      </c>
      <c r="Y489">
        <v>7</v>
      </c>
      <c r="Z489">
        <v>8</v>
      </c>
      <c r="AA489">
        <v>4</v>
      </c>
      <c r="AB489">
        <v>2</v>
      </c>
      <c r="AC489">
        <v>2</v>
      </c>
      <c r="AD489">
        <v>1</v>
      </c>
      <c r="AE489">
        <v>2</v>
      </c>
      <c r="AF489">
        <v>3</v>
      </c>
      <c r="AH489">
        <v>5</v>
      </c>
      <c r="AJ489">
        <v>3</v>
      </c>
      <c r="AK489">
        <v>2</v>
      </c>
      <c r="AL489">
        <v>2</v>
      </c>
      <c r="AM489">
        <v>2</v>
      </c>
      <c r="AN489">
        <v>4</v>
      </c>
      <c r="AQ489">
        <v>16</v>
      </c>
      <c r="AR489">
        <v>1</v>
      </c>
    </row>
    <row r="491" spans="1:48" x14ac:dyDescent="0.15">
      <c r="A491" s="1">
        <v>44393</v>
      </c>
      <c r="D491">
        <v>18</v>
      </c>
      <c r="E491">
        <f>SUM(F491:BJ491)</f>
        <v>14</v>
      </c>
      <c r="F491">
        <v>1</v>
      </c>
      <c r="G491">
        <v>1</v>
      </c>
      <c r="H491">
        <v>1</v>
      </c>
      <c r="I491">
        <v>1</v>
      </c>
      <c r="J491">
        <v>1</v>
      </c>
      <c r="K491">
        <v>1</v>
      </c>
      <c r="L491">
        <v>1</v>
      </c>
      <c r="N491">
        <v>1</v>
      </c>
      <c r="P491">
        <v>1</v>
      </c>
      <c r="R491">
        <v>1</v>
      </c>
      <c r="S491">
        <v>1</v>
      </c>
      <c r="U491">
        <v>1</v>
      </c>
      <c r="W491">
        <v>1</v>
      </c>
      <c r="AH491">
        <v>1</v>
      </c>
    </row>
    <row r="492" spans="1:48" x14ac:dyDescent="0.15">
      <c r="A492" t="s">
        <v>742</v>
      </c>
      <c r="B492" t="s">
        <v>744</v>
      </c>
      <c r="C492" s="2" t="s">
        <v>810</v>
      </c>
      <c r="D492">
        <v>7</v>
      </c>
      <c r="E492">
        <f t="shared" ref="E492:E493" si="8">SUM(F492:BJ492)</f>
        <v>7</v>
      </c>
      <c r="F492">
        <v>1</v>
      </c>
      <c r="K492">
        <v>1</v>
      </c>
      <c r="S492">
        <v>1</v>
      </c>
      <c r="U492">
        <v>2</v>
      </c>
      <c r="Y492">
        <v>1</v>
      </c>
      <c r="AR492">
        <v>1</v>
      </c>
    </row>
    <row r="493" spans="1:48" x14ac:dyDescent="0.15">
      <c r="A493">
        <v>7</v>
      </c>
      <c r="B493" t="s">
        <v>745</v>
      </c>
      <c r="C493" s="2" t="s">
        <v>823</v>
      </c>
      <c r="D493">
        <v>11</v>
      </c>
      <c r="E493">
        <f t="shared" si="8"/>
        <v>11</v>
      </c>
      <c r="G493">
        <v>1</v>
      </c>
      <c r="H493">
        <v>1</v>
      </c>
      <c r="I493">
        <v>1</v>
      </c>
      <c r="L493">
        <v>2</v>
      </c>
      <c r="M493">
        <v>1</v>
      </c>
      <c r="V493">
        <v>1</v>
      </c>
      <c r="Y493">
        <v>1</v>
      </c>
      <c r="AD493">
        <v>1</v>
      </c>
      <c r="AF493">
        <v>1</v>
      </c>
      <c r="AQ493">
        <v>1</v>
      </c>
    </row>
    <row r="494" spans="1:48" x14ac:dyDescent="0.15">
      <c r="A494">
        <v>8</v>
      </c>
      <c r="B494" t="s">
        <v>751</v>
      </c>
      <c r="C494" s="2" t="s">
        <v>811</v>
      </c>
    </row>
    <row r="495" spans="1:48" x14ac:dyDescent="0.15">
      <c r="A495">
        <v>10</v>
      </c>
      <c r="B495" t="s">
        <v>753</v>
      </c>
      <c r="C495" s="2" t="s">
        <v>815</v>
      </c>
    </row>
    <row r="496" spans="1:48" x14ac:dyDescent="0.15">
      <c r="B496" t="s">
        <v>756</v>
      </c>
      <c r="C496" s="2" t="s">
        <v>752</v>
      </c>
    </row>
    <row r="497" spans="1:45" x14ac:dyDescent="0.15">
      <c r="A497">
        <v>7</v>
      </c>
      <c r="B497" s="5" t="s">
        <v>743</v>
      </c>
      <c r="C497" s="3" t="s">
        <v>758</v>
      </c>
    </row>
    <row r="498" spans="1:45" x14ac:dyDescent="0.15">
      <c r="B498" t="s">
        <v>821</v>
      </c>
      <c r="C498" s="2" t="s">
        <v>164</v>
      </c>
    </row>
    <row r="501" spans="1:45" x14ac:dyDescent="0.15">
      <c r="B501" t="s">
        <v>747</v>
      </c>
      <c r="C501" t="s">
        <v>746</v>
      </c>
    </row>
    <row r="502" spans="1:45" x14ac:dyDescent="0.15">
      <c r="B502" t="s">
        <v>748</v>
      </c>
      <c r="C502" t="s">
        <v>746</v>
      </c>
    </row>
    <row r="503" spans="1:45" x14ac:dyDescent="0.15">
      <c r="A503">
        <v>6</v>
      </c>
      <c r="B503" t="s">
        <v>749</v>
      </c>
      <c r="C503" t="s">
        <v>814</v>
      </c>
    </row>
    <row r="504" spans="1:45" x14ac:dyDescent="0.15">
      <c r="B504" t="s">
        <v>754</v>
      </c>
      <c r="C504" t="s">
        <v>755</v>
      </c>
    </row>
    <row r="505" spans="1:45" x14ac:dyDescent="0.15">
      <c r="B505" t="s">
        <v>750</v>
      </c>
      <c r="C505" t="s">
        <v>816</v>
      </c>
    </row>
    <row r="506" spans="1:45" x14ac:dyDescent="0.15">
      <c r="B506" s="3" t="s">
        <v>757</v>
      </c>
      <c r="C506" t="s">
        <v>752</v>
      </c>
    </row>
    <row r="507" spans="1:45" x14ac:dyDescent="0.15">
      <c r="B507" t="s">
        <v>809</v>
      </c>
      <c r="C507" t="s">
        <v>303</v>
      </c>
    </row>
    <row r="508" spans="1:45" x14ac:dyDescent="0.15">
      <c r="B508" t="s">
        <v>812</v>
      </c>
      <c r="C508" t="s">
        <v>813</v>
      </c>
    </row>
    <row r="509" spans="1:45" x14ac:dyDescent="0.15">
      <c r="A509">
        <v>5</v>
      </c>
      <c r="B509" t="s">
        <v>817</v>
      </c>
      <c r="C509" t="s">
        <v>818</v>
      </c>
    </row>
    <row r="510" spans="1:45" x14ac:dyDescent="0.15">
      <c r="B510" t="s">
        <v>819</v>
      </c>
      <c r="C510" t="s">
        <v>191</v>
      </c>
    </row>
    <row r="511" spans="1:45" x14ac:dyDescent="0.15">
      <c r="B511" t="s">
        <v>820</v>
      </c>
      <c r="C511" t="s">
        <v>338</v>
      </c>
    </row>
    <row r="512" spans="1:45" x14ac:dyDescent="0.15">
      <c r="F512" s="4">
        <v>1006</v>
      </c>
      <c r="J512">
        <v>5</v>
      </c>
      <c r="O512">
        <v>10</v>
      </c>
      <c r="T512">
        <v>15</v>
      </c>
      <c r="Y512">
        <v>20</v>
      </c>
      <c r="AD512">
        <v>25</v>
      </c>
      <c r="AI512">
        <v>30</v>
      </c>
      <c r="AL512" t="s">
        <v>80</v>
      </c>
      <c r="AN512">
        <v>35</v>
      </c>
      <c r="AQ512" t="s">
        <v>81</v>
      </c>
      <c r="AS512">
        <v>40</v>
      </c>
    </row>
    <row r="513" spans="1:49" x14ac:dyDescent="0.15">
      <c r="G513" t="s">
        <v>83</v>
      </c>
      <c r="H513" t="s">
        <v>84</v>
      </c>
      <c r="I513" t="s">
        <v>85</v>
      </c>
      <c r="J513" t="s">
        <v>86</v>
      </c>
      <c r="K513" t="s">
        <v>87</v>
      </c>
      <c r="L513" t="s">
        <v>88</v>
      </c>
      <c r="M513" t="s">
        <v>89</v>
      </c>
      <c r="N513" t="s">
        <v>98</v>
      </c>
      <c r="O513" t="s">
        <v>82</v>
      </c>
      <c r="P513" t="s">
        <v>93</v>
      </c>
      <c r="Q513" t="s">
        <v>91</v>
      </c>
      <c r="R513" t="s">
        <v>92</v>
      </c>
      <c r="S513" s="2" t="s">
        <v>94</v>
      </c>
      <c r="T513" t="s">
        <v>104</v>
      </c>
      <c r="U513" t="s">
        <v>90</v>
      </c>
      <c r="W513" t="s">
        <v>96</v>
      </c>
      <c r="X513" t="s">
        <v>103</v>
      </c>
      <c r="Y513" t="s">
        <v>97</v>
      </c>
      <c r="AA513" t="s">
        <v>99</v>
      </c>
      <c r="AB513" t="s">
        <v>95</v>
      </c>
      <c r="AC513" t="s">
        <v>105</v>
      </c>
      <c r="AD513" t="s">
        <v>115</v>
      </c>
      <c r="AE513" t="s">
        <v>102</v>
      </c>
      <c r="AF513" t="s">
        <v>107</v>
      </c>
      <c r="AG513" t="s">
        <v>109</v>
      </c>
      <c r="AH513" t="s">
        <v>98</v>
      </c>
      <c r="AI513" t="s">
        <v>100</v>
      </c>
      <c r="AJ513" t="s">
        <v>101</v>
      </c>
      <c r="AK513" t="s">
        <v>106</v>
      </c>
      <c r="AL513" t="s">
        <v>119</v>
      </c>
      <c r="AM513" t="s">
        <v>108</v>
      </c>
      <c r="AN513" t="s">
        <v>114</v>
      </c>
      <c r="AO513" t="s">
        <v>112</v>
      </c>
      <c r="AP513" t="s">
        <v>117</v>
      </c>
      <c r="AQ513" t="s">
        <v>120</v>
      </c>
      <c r="AR513" t="s">
        <v>113</v>
      </c>
      <c r="AS513" t="s">
        <v>110</v>
      </c>
      <c r="AT513" t="s">
        <v>111</v>
      </c>
      <c r="AU513" t="s">
        <v>118</v>
      </c>
      <c r="AV513" t="s">
        <v>116</v>
      </c>
    </row>
    <row r="514" spans="1:49" x14ac:dyDescent="0.15">
      <c r="D514" t="s">
        <v>121</v>
      </c>
      <c r="F514" t="s">
        <v>124</v>
      </c>
      <c r="G514" t="s">
        <v>123</v>
      </c>
      <c r="H514" t="s">
        <v>231</v>
      </c>
      <c r="I514" t="s">
        <v>126</v>
      </c>
      <c r="J514" t="s">
        <v>127</v>
      </c>
      <c r="K514" t="s">
        <v>128</v>
      </c>
      <c r="L514" t="s">
        <v>129</v>
      </c>
      <c r="M514" t="s">
        <v>130</v>
      </c>
      <c r="N514" t="s">
        <v>138</v>
      </c>
      <c r="O514" t="s">
        <v>392</v>
      </c>
      <c r="P514" t="s">
        <v>134</v>
      </c>
      <c r="Q514" t="s">
        <v>132</v>
      </c>
      <c r="R514" t="s">
        <v>133</v>
      </c>
      <c r="S514" t="s">
        <v>135</v>
      </c>
      <c r="T514" t="s">
        <v>145</v>
      </c>
      <c r="U514" t="s">
        <v>131</v>
      </c>
      <c r="V514" t="s">
        <v>139</v>
      </c>
      <c r="W514" t="s">
        <v>136</v>
      </c>
      <c r="X514" t="s">
        <v>200</v>
      </c>
      <c r="Y514" t="s">
        <v>137</v>
      </c>
      <c r="Z514" s="2" t="s">
        <v>141</v>
      </c>
      <c r="AA514" t="s">
        <v>140</v>
      </c>
      <c r="AB514" t="s">
        <v>201</v>
      </c>
      <c r="AC514" t="s">
        <v>146</v>
      </c>
      <c r="AD514" t="s">
        <v>157</v>
      </c>
      <c r="AE514" t="s">
        <v>144</v>
      </c>
      <c r="AF514" t="s">
        <v>149</v>
      </c>
      <c r="AG514" t="s">
        <v>151</v>
      </c>
      <c r="AH514" t="s">
        <v>147</v>
      </c>
      <c r="AI514" t="s">
        <v>142</v>
      </c>
      <c r="AJ514" t="s">
        <v>143</v>
      </c>
      <c r="AK514" t="s">
        <v>148</v>
      </c>
      <c r="AL514" t="s">
        <v>160</v>
      </c>
      <c r="AM514" t="s">
        <v>150</v>
      </c>
      <c r="AN514" t="s">
        <v>156</v>
      </c>
      <c r="AO514" t="s">
        <v>154</v>
      </c>
      <c r="AP514" t="s">
        <v>158</v>
      </c>
      <c r="AQ514" t="s">
        <v>161</v>
      </c>
      <c r="AR514" t="s">
        <v>155</v>
      </c>
      <c r="AS514" t="s">
        <v>152</v>
      </c>
      <c r="AT514" t="s">
        <v>153</v>
      </c>
      <c r="AU514" t="s">
        <v>159</v>
      </c>
      <c r="AV514" t="s">
        <v>202</v>
      </c>
      <c r="AW514" t="s">
        <v>856</v>
      </c>
    </row>
    <row r="515" spans="1:49" x14ac:dyDescent="0.15">
      <c r="D515" t="s">
        <v>71</v>
      </c>
      <c r="E515">
        <f>SUM(F515:AV515)</f>
        <v>260</v>
      </c>
      <c r="F515">
        <v>17</v>
      </c>
      <c r="G515">
        <v>17</v>
      </c>
      <c r="H515">
        <v>17</v>
      </c>
      <c r="I515">
        <v>17</v>
      </c>
      <c r="J515">
        <v>13</v>
      </c>
      <c r="K515">
        <v>14</v>
      </c>
      <c r="L515">
        <v>17</v>
      </c>
      <c r="M515">
        <v>16</v>
      </c>
      <c r="N515">
        <v>17</v>
      </c>
      <c r="O515">
        <v>13</v>
      </c>
      <c r="P515">
        <v>5</v>
      </c>
      <c r="R515">
        <v>16</v>
      </c>
      <c r="S515">
        <v>11</v>
      </c>
      <c r="T515">
        <v>3</v>
      </c>
      <c r="U515">
        <v>14</v>
      </c>
      <c r="W515">
        <v>10</v>
      </c>
      <c r="Z515">
        <v>7</v>
      </c>
      <c r="AA515">
        <v>3</v>
      </c>
      <c r="AB515">
        <v>2</v>
      </c>
      <c r="AH515">
        <v>12</v>
      </c>
      <c r="AJ515">
        <v>2</v>
      </c>
      <c r="AK515">
        <v>4</v>
      </c>
      <c r="AL515">
        <v>1</v>
      </c>
      <c r="AM515">
        <v>6</v>
      </c>
      <c r="AP515">
        <v>4</v>
      </c>
      <c r="AQ515">
        <v>2</v>
      </c>
    </row>
    <row r="516" spans="1:49" x14ac:dyDescent="0.15">
      <c r="D516" t="s">
        <v>72</v>
      </c>
      <c r="E516">
        <f>SUM(F516:BJ516)</f>
        <v>363</v>
      </c>
      <c r="F516">
        <v>24</v>
      </c>
      <c r="G516">
        <v>20</v>
      </c>
      <c r="H516">
        <v>23</v>
      </c>
      <c r="I516">
        <v>18</v>
      </c>
      <c r="J516">
        <v>18</v>
      </c>
      <c r="K516">
        <v>18</v>
      </c>
      <c r="L516">
        <v>23</v>
      </c>
      <c r="M516">
        <v>23</v>
      </c>
      <c r="N516">
        <v>19</v>
      </c>
      <c r="O516">
        <v>22</v>
      </c>
      <c r="P516">
        <v>4</v>
      </c>
      <c r="Q516">
        <v>11</v>
      </c>
      <c r="R516">
        <v>13</v>
      </c>
      <c r="S516">
        <v>11</v>
      </c>
      <c r="T516">
        <v>6</v>
      </c>
      <c r="U516">
        <v>13</v>
      </c>
      <c r="V516">
        <v>15</v>
      </c>
      <c r="W516">
        <v>9</v>
      </c>
      <c r="X516">
        <v>4</v>
      </c>
      <c r="Y516">
        <v>7</v>
      </c>
      <c r="Z516">
        <v>8</v>
      </c>
      <c r="AA516">
        <v>6</v>
      </c>
      <c r="AB516">
        <v>2</v>
      </c>
      <c r="AC516">
        <v>2</v>
      </c>
      <c r="AD516">
        <v>1</v>
      </c>
      <c r="AE516">
        <v>2</v>
      </c>
      <c r="AF516">
        <v>3</v>
      </c>
      <c r="AH516">
        <v>5</v>
      </c>
      <c r="AJ516">
        <v>3</v>
      </c>
      <c r="AK516">
        <v>2</v>
      </c>
      <c r="AL516">
        <v>2</v>
      </c>
      <c r="AM516">
        <v>2</v>
      </c>
      <c r="AN516">
        <v>4</v>
      </c>
      <c r="AQ516">
        <v>17</v>
      </c>
      <c r="AR516">
        <v>1</v>
      </c>
      <c r="AW516">
        <v>2</v>
      </c>
    </row>
    <row r="518" spans="1:49" x14ac:dyDescent="0.15">
      <c r="A518" s="1">
        <v>44394</v>
      </c>
      <c r="D518">
        <v>23</v>
      </c>
      <c r="E518">
        <f>SUM(F518:BJ518)</f>
        <v>14</v>
      </c>
      <c r="F518">
        <v>1</v>
      </c>
      <c r="G518">
        <v>1</v>
      </c>
      <c r="H518">
        <v>1</v>
      </c>
      <c r="I518">
        <v>1</v>
      </c>
      <c r="J518">
        <v>1</v>
      </c>
      <c r="L518">
        <v>1</v>
      </c>
      <c r="M518">
        <v>1</v>
      </c>
      <c r="N518">
        <v>1</v>
      </c>
      <c r="O518">
        <v>1</v>
      </c>
      <c r="R518">
        <v>1</v>
      </c>
      <c r="S518">
        <v>1</v>
      </c>
      <c r="U518">
        <v>1</v>
      </c>
      <c r="AA518">
        <v>1</v>
      </c>
      <c r="AM518">
        <v>1</v>
      </c>
    </row>
    <row r="519" spans="1:49" x14ac:dyDescent="0.15">
      <c r="A519" t="s">
        <v>839</v>
      </c>
      <c r="B519" t="s">
        <v>796</v>
      </c>
      <c r="C519" s="2" t="s">
        <v>806</v>
      </c>
      <c r="D519">
        <v>7</v>
      </c>
      <c r="E519">
        <f t="shared" ref="E519:E520" si="9">SUM(F519:BJ519)</f>
        <v>7</v>
      </c>
      <c r="F519">
        <v>1</v>
      </c>
      <c r="K519">
        <v>1</v>
      </c>
      <c r="M519" s="4">
        <v>1</v>
      </c>
      <c r="O519">
        <v>1</v>
      </c>
      <c r="S519">
        <v>1</v>
      </c>
      <c r="AA519">
        <v>1</v>
      </c>
      <c r="AW519">
        <v>1</v>
      </c>
    </row>
    <row r="520" spans="1:49" x14ac:dyDescent="0.15">
      <c r="B520" t="s">
        <v>797</v>
      </c>
      <c r="C520" s="2" t="s">
        <v>846</v>
      </c>
      <c r="D520">
        <v>16</v>
      </c>
      <c r="E520">
        <f t="shared" si="9"/>
        <v>16</v>
      </c>
      <c r="F520">
        <v>1</v>
      </c>
      <c r="G520">
        <v>1</v>
      </c>
      <c r="H520">
        <v>1</v>
      </c>
      <c r="I520">
        <v>1</v>
      </c>
      <c r="J520">
        <v>1</v>
      </c>
      <c r="L520">
        <v>2</v>
      </c>
      <c r="M520" s="4">
        <v>2</v>
      </c>
      <c r="N520">
        <v>1</v>
      </c>
      <c r="Q520">
        <v>1</v>
      </c>
      <c r="T520">
        <v>1</v>
      </c>
      <c r="W520">
        <v>1</v>
      </c>
      <c r="AA520">
        <v>1</v>
      </c>
      <c r="AQ520">
        <v>1</v>
      </c>
      <c r="AW520">
        <v>1</v>
      </c>
    </row>
    <row r="521" spans="1:49" x14ac:dyDescent="0.15">
      <c r="A521">
        <v>5</v>
      </c>
      <c r="B521" s="5" t="s">
        <v>805</v>
      </c>
      <c r="C521" s="5" t="s">
        <v>843</v>
      </c>
    </row>
    <row r="522" spans="1:49" ht="14.25" x14ac:dyDescent="0.15">
      <c r="B522" s="9" t="s">
        <v>808</v>
      </c>
      <c r="C522" t="s">
        <v>196</v>
      </c>
    </row>
    <row r="523" spans="1:49" x14ac:dyDescent="0.15">
      <c r="A523">
        <v>10</v>
      </c>
      <c r="B523" t="s">
        <v>795</v>
      </c>
      <c r="C523" t="s">
        <v>837</v>
      </c>
    </row>
    <row r="524" spans="1:49" x14ac:dyDescent="0.15">
      <c r="A524">
        <v>7</v>
      </c>
      <c r="B524" t="s">
        <v>798</v>
      </c>
      <c r="C524" t="s">
        <v>847</v>
      </c>
    </row>
    <row r="525" spans="1:49" x14ac:dyDescent="0.15">
      <c r="B525" t="s">
        <v>850</v>
      </c>
      <c r="C525" s="6" t="s">
        <v>851</v>
      </c>
    </row>
    <row r="528" spans="1:49" x14ac:dyDescent="0.15">
      <c r="B528" s="5" t="s">
        <v>822</v>
      </c>
      <c r="C528" s="3" t="s">
        <v>188</v>
      </c>
    </row>
    <row r="529" spans="1:45" x14ac:dyDescent="0.15">
      <c r="B529" t="s">
        <v>794</v>
      </c>
      <c r="C529" t="s">
        <v>234</v>
      </c>
    </row>
    <row r="530" spans="1:45" x14ac:dyDescent="0.15">
      <c r="B530" t="s">
        <v>838</v>
      </c>
      <c r="C530" t="s">
        <v>662</v>
      </c>
    </row>
    <row r="531" spans="1:45" x14ac:dyDescent="0.15">
      <c r="B531" t="s">
        <v>848</v>
      </c>
      <c r="C531" t="s">
        <v>188</v>
      </c>
    </row>
    <row r="532" spans="1:45" x14ac:dyDescent="0.15">
      <c r="A532" t="s">
        <v>319</v>
      </c>
      <c r="B532" t="s">
        <v>799</v>
      </c>
      <c r="C532" t="s">
        <v>239</v>
      </c>
    </row>
    <row r="533" spans="1:45" x14ac:dyDescent="0.15">
      <c r="B533" t="s">
        <v>800</v>
      </c>
      <c r="C533" t="s">
        <v>855</v>
      </c>
    </row>
    <row r="534" spans="1:45" x14ac:dyDescent="0.15">
      <c r="B534" t="s">
        <v>801</v>
      </c>
      <c r="C534" t="s">
        <v>807</v>
      </c>
    </row>
    <row r="535" spans="1:45" x14ac:dyDescent="0.15">
      <c r="B535" t="s">
        <v>803</v>
      </c>
      <c r="C535" t="s">
        <v>802</v>
      </c>
    </row>
    <row r="536" spans="1:45" x14ac:dyDescent="0.15">
      <c r="B536" t="s">
        <v>804</v>
      </c>
      <c r="C536" t="s">
        <v>845</v>
      </c>
    </row>
    <row r="537" spans="1:45" x14ac:dyDescent="0.15">
      <c r="B537" t="s">
        <v>840</v>
      </c>
      <c r="C537" t="s">
        <v>196</v>
      </c>
    </row>
    <row r="538" spans="1:45" x14ac:dyDescent="0.15">
      <c r="B538" t="s">
        <v>841</v>
      </c>
      <c r="C538" t="s">
        <v>842</v>
      </c>
    </row>
    <row r="539" spans="1:45" x14ac:dyDescent="0.15">
      <c r="B539" t="s">
        <v>844</v>
      </c>
      <c r="C539" t="s">
        <v>488</v>
      </c>
    </row>
    <row r="540" spans="1:45" x14ac:dyDescent="0.15">
      <c r="B540" t="s">
        <v>849</v>
      </c>
      <c r="C540" t="s">
        <v>196</v>
      </c>
    </row>
    <row r="541" spans="1:45" x14ac:dyDescent="0.15">
      <c r="B541" t="s">
        <v>852</v>
      </c>
      <c r="C541" t="s">
        <v>191</v>
      </c>
    </row>
    <row r="542" spans="1:45" x14ac:dyDescent="0.15">
      <c r="B542" t="s">
        <v>853</v>
      </c>
      <c r="C542" t="s">
        <v>465</v>
      </c>
    </row>
    <row r="543" spans="1:45" x14ac:dyDescent="0.15">
      <c r="B543" t="s">
        <v>854</v>
      </c>
      <c r="C543" t="s">
        <v>303</v>
      </c>
    </row>
    <row r="544" spans="1:45" x14ac:dyDescent="0.15">
      <c r="F544" s="4">
        <v>1007</v>
      </c>
      <c r="J544">
        <v>5</v>
      </c>
      <c r="O544">
        <v>10</v>
      </c>
      <c r="T544">
        <v>15</v>
      </c>
      <c r="Y544">
        <v>20</v>
      </c>
      <c r="AD544">
        <v>25</v>
      </c>
      <c r="AI544">
        <v>30</v>
      </c>
      <c r="AL544" t="s">
        <v>80</v>
      </c>
      <c r="AN544">
        <v>35</v>
      </c>
      <c r="AQ544" t="s">
        <v>81</v>
      </c>
      <c r="AS544">
        <v>40</v>
      </c>
    </row>
    <row r="545" spans="1:49" x14ac:dyDescent="0.15">
      <c r="G545" t="s">
        <v>83</v>
      </c>
      <c r="H545" t="s">
        <v>84</v>
      </c>
      <c r="I545" t="s">
        <v>85</v>
      </c>
      <c r="J545" t="s">
        <v>86</v>
      </c>
      <c r="K545" t="s">
        <v>87</v>
      </c>
      <c r="L545" t="s">
        <v>88</v>
      </c>
      <c r="M545" t="s">
        <v>89</v>
      </c>
      <c r="N545" t="s">
        <v>98</v>
      </c>
      <c r="O545" t="s">
        <v>82</v>
      </c>
      <c r="P545" t="s">
        <v>93</v>
      </c>
      <c r="Q545" t="s">
        <v>91</v>
      </c>
      <c r="R545" t="s">
        <v>92</v>
      </c>
      <c r="S545" s="2" t="s">
        <v>94</v>
      </c>
      <c r="T545" t="s">
        <v>104</v>
      </c>
      <c r="U545" t="s">
        <v>90</v>
      </c>
      <c r="W545" t="s">
        <v>96</v>
      </c>
      <c r="X545" t="s">
        <v>103</v>
      </c>
      <c r="Y545" t="s">
        <v>97</v>
      </c>
      <c r="AA545" t="s">
        <v>99</v>
      </c>
      <c r="AB545" t="s">
        <v>95</v>
      </c>
      <c r="AC545" t="s">
        <v>105</v>
      </c>
      <c r="AD545" t="s">
        <v>115</v>
      </c>
      <c r="AE545" t="s">
        <v>102</v>
      </c>
      <c r="AF545" t="s">
        <v>107</v>
      </c>
      <c r="AG545" t="s">
        <v>109</v>
      </c>
      <c r="AH545" t="s">
        <v>98</v>
      </c>
      <c r="AI545" t="s">
        <v>100</v>
      </c>
      <c r="AJ545" t="s">
        <v>101</v>
      </c>
      <c r="AK545" t="s">
        <v>106</v>
      </c>
      <c r="AL545" t="s">
        <v>119</v>
      </c>
      <c r="AM545" t="s">
        <v>108</v>
      </c>
      <c r="AN545" t="s">
        <v>114</v>
      </c>
      <c r="AO545" t="s">
        <v>112</v>
      </c>
      <c r="AP545" t="s">
        <v>117</v>
      </c>
      <c r="AQ545" t="s">
        <v>120</v>
      </c>
      <c r="AR545" t="s">
        <v>113</v>
      </c>
      <c r="AS545" t="s">
        <v>110</v>
      </c>
      <c r="AT545" t="s">
        <v>111</v>
      </c>
      <c r="AU545" t="s">
        <v>118</v>
      </c>
      <c r="AV545" t="s">
        <v>116</v>
      </c>
      <c r="AW545" t="s">
        <v>890</v>
      </c>
    </row>
    <row r="546" spans="1:49" x14ac:dyDescent="0.15">
      <c r="D546" t="s">
        <v>121</v>
      </c>
      <c r="F546" t="s">
        <v>124</v>
      </c>
      <c r="G546" t="s">
        <v>123</v>
      </c>
      <c r="H546" t="s">
        <v>231</v>
      </c>
      <c r="I546" t="s">
        <v>126</v>
      </c>
      <c r="J546" t="s">
        <v>127</v>
      </c>
      <c r="K546" t="s">
        <v>128</v>
      </c>
      <c r="L546" t="s">
        <v>129</v>
      </c>
      <c r="M546" t="s">
        <v>130</v>
      </c>
      <c r="N546" t="s">
        <v>138</v>
      </c>
      <c r="O546" t="s">
        <v>392</v>
      </c>
      <c r="P546" t="s">
        <v>134</v>
      </c>
      <c r="Q546" t="s">
        <v>132</v>
      </c>
      <c r="R546" t="s">
        <v>133</v>
      </c>
      <c r="S546" t="s">
        <v>135</v>
      </c>
      <c r="T546" t="s">
        <v>145</v>
      </c>
      <c r="U546" t="s">
        <v>131</v>
      </c>
      <c r="V546" t="s">
        <v>139</v>
      </c>
      <c r="W546" t="s">
        <v>136</v>
      </c>
      <c r="X546" t="s">
        <v>200</v>
      </c>
      <c r="Y546" t="s">
        <v>137</v>
      </c>
      <c r="Z546" s="2" t="s">
        <v>141</v>
      </c>
      <c r="AA546" t="s">
        <v>140</v>
      </c>
      <c r="AB546" t="s">
        <v>201</v>
      </c>
      <c r="AC546" t="s">
        <v>146</v>
      </c>
      <c r="AD546" t="s">
        <v>157</v>
      </c>
      <c r="AE546" t="s">
        <v>144</v>
      </c>
      <c r="AF546" t="s">
        <v>149</v>
      </c>
      <c r="AG546" t="s">
        <v>151</v>
      </c>
      <c r="AH546" t="s">
        <v>147</v>
      </c>
      <c r="AI546" t="s">
        <v>142</v>
      </c>
      <c r="AJ546" t="s">
        <v>143</v>
      </c>
      <c r="AK546" t="s">
        <v>148</v>
      </c>
      <c r="AL546" t="s">
        <v>160</v>
      </c>
      <c r="AM546" t="s">
        <v>150</v>
      </c>
      <c r="AN546" t="s">
        <v>156</v>
      </c>
      <c r="AO546" t="s">
        <v>154</v>
      </c>
      <c r="AP546" t="s">
        <v>158</v>
      </c>
      <c r="AQ546" t="s">
        <v>161</v>
      </c>
      <c r="AR546" t="s">
        <v>155</v>
      </c>
      <c r="AS546" t="s">
        <v>152</v>
      </c>
      <c r="AT546" t="s">
        <v>153</v>
      </c>
      <c r="AU546" t="s">
        <v>159</v>
      </c>
      <c r="AV546" t="s">
        <v>202</v>
      </c>
      <c r="AW546" t="s">
        <v>856</v>
      </c>
    </row>
    <row r="547" spans="1:49" x14ac:dyDescent="0.15">
      <c r="D547" t="s">
        <v>71</v>
      </c>
      <c r="E547">
        <f>SUM(F547:AV547)</f>
        <v>275</v>
      </c>
      <c r="F547">
        <v>18</v>
      </c>
      <c r="G547">
        <v>18</v>
      </c>
      <c r="H547">
        <v>18</v>
      </c>
      <c r="I547">
        <v>18</v>
      </c>
      <c r="J547">
        <v>14</v>
      </c>
      <c r="K547">
        <v>14</v>
      </c>
      <c r="L547">
        <v>18</v>
      </c>
      <c r="M547">
        <v>17</v>
      </c>
      <c r="N547">
        <v>18</v>
      </c>
      <c r="O547">
        <v>14</v>
      </c>
      <c r="P547">
        <v>5</v>
      </c>
      <c r="R547">
        <v>17</v>
      </c>
      <c r="S547">
        <v>12</v>
      </c>
      <c r="T547">
        <v>3</v>
      </c>
      <c r="U547">
        <v>15</v>
      </c>
      <c r="W547">
        <v>10</v>
      </c>
      <c r="Z547">
        <v>7</v>
      </c>
      <c r="AA547">
        <v>4</v>
      </c>
      <c r="AB547">
        <v>3</v>
      </c>
      <c r="AH547">
        <v>12</v>
      </c>
      <c r="AJ547">
        <v>2</v>
      </c>
      <c r="AK547">
        <v>4</v>
      </c>
      <c r="AL547">
        <v>1</v>
      </c>
      <c r="AM547">
        <v>7</v>
      </c>
      <c r="AP547">
        <v>4</v>
      </c>
      <c r="AQ547">
        <v>2</v>
      </c>
    </row>
    <row r="548" spans="1:49" x14ac:dyDescent="0.15">
      <c r="D548" t="s">
        <v>72</v>
      </c>
      <c r="E548">
        <f>SUM(F548:BJ548)</f>
        <v>383</v>
      </c>
      <c r="F548">
        <v>25</v>
      </c>
      <c r="G548">
        <v>21</v>
      </c>
      <c r="H548">
        <v>24</v>
      </c>
      <c r="I548">
        <v>21</v>
      </c>
      <c r="J548">
        <v>18</v>
      </c>
      <c r="K548">
        <v>19</v>
      </c>
      <c r="L548">
        <v>25</v>
      </c>
      <c r="M548">
        <v>24</v>
      </c>
      <c r="N548">
        <v>20</v>
      </c>
      <c r="O548">
        <v>24</v>
      </c>
      <c r="P548">
        <v>4</v>
      </c>
      <c r="Q548">
        <v>11</v>
      </c>
      <c r="R548">
        <v>14</v>
      </c>
      <c r="S548">
        <v>12</v>
      </c>
      <c r="T548">
        <v>6</v>
      </c>
      <c r="U548">
        <v>15</v>
      </c>
      <c r="V548">
        <v>16</v>
      </c>
      <c r="W548">
        <v>9</v>
      </c>
      <c r="X548">
        <v>4</v>
      </c>
      <c r="Y548">
        <v>7</v>
      </c>
      <c r="Z548">
        <v>8</v>
      </c>
      <c r="AA548">
        <v>6</v>
      </c>
      <c r="AB548">
        <v>3</v>
      </c>
      <c r="AC548">
        <v>2</v>
      </c>
      <c r="AD548">
        <v>1</v>
      </c>
      <c r="AE548">
        <v>2</v>
      </c>
      <c r="AF548">
        <v>3</v>
      </c>
      <c r="AH548">
        <v>5</v>
      </c>
      <c r="AJ548">
        <v>3</v>
      </c>
      <c r="AK548">
        <v>2</v>
      </c>
      <c r="AL548">
        <v>2</v>
      </c>
      <c r="AM548">
        <v>2</v>
      </c>
      <c r="AN548">
        <v>4</v>
      </c>
      <c r="AQ548">
        <v>18</v>
      </c>
      <c r="AR548">
        <v>1</v>
      </c>
      <c r="AW548">
        <v>2</v>
      </c>
    </row>
    <row r="550" spans="1:49" x14ac:dyDescent="0.15">
      <c r="A550" s="1">
        <v>44395</v>
      </c>
      <c r="D550">
        <v>20</v>
      </c>
      <c r="E550">
        <f>SUM(F550:BJ550)</f>
        <v>15</v>
      </c>
      <c r="F550">
        <v>1</v>
      </c>
      <c r="G550">
        <v>1</v>
      </c>
      <c r="H550">
        <v>1</v>
      </c>
      <c r="I550">
        <v>1</v>
      </c>
      <c r="J550">
        <v>1</v>
      </c>
      <c r="L550">
        <v>1</v>
      </c>
      <c r="M550">
        <v>1</v>
      </c>
      <c r="N550">
        <v>1</v>
      </c>
      <c r="O550">
        <v>1</v>
      </c>
      <c r="R550">
        <v>1</v>
      </c>
      <c r="S550">
        <v>1</v>
      </c>
      <c r="U550">
        <v>1</v>
      </c>
      <c r="AA550">
        <v>1</v>
      </c>
      <c r="AB550">
        <v>1</v>
      </c>
      <c r="AM550">
        <v>1</v>
      </c>
    </row>
    <row r="551" spans="1:49" x14ac:dyDescent="0.15">
      <c r="A551" t="s">
        <v>887</v>
      </c>
      <c r="B551" t="s">
        <v>868</v>
      </c>
      <c r="C551" t="s">
        <v>888</v>
      </c>
      <c r="D551">
        <v>9</v>
      </c>
      <c r="E551">
        <f t="shared" ref="E551:E552" si="10">SUM(F551:BJ551)</f>
        <v>9</v>
      </c>
      <c r="G551">
        <v>1</v>
      </c>
      <c r="H551">
        <v>1</v>
      </c>
      <c r="L551">
        <v>1</v>
      </c>
      <c r="M551">
        <v>1</v>
      </c>
      <c r="N551">
        <v>1</v>
      </c>
      <c r="R551">
        <v>1</v>
      </c>
      <c r="U551">
        <v>2</v>
      </c>
      <c r="AQ551">
        <v>1</v>
      </c>
    </row>
    <row r="552" spans="1:49" x14ac:dyDescent="0.15">
      <c r="B552" t="s">
        <v>829</v>
      </c>
      <c r="C552" s="2" t="s">
        <v>886</v>
      </c>
      <c r="D552">
        <v>11</v>
      </c>
      <c r="E552">
        <f t="shared" si="10"/>
        <v>11</v>
      </c>
      <c r="F552">
        <v>1</v>
      </c>
      <c r="I552" s="4">
        <v>3</v>
      </c>
      <c r="K552">
        <v>1</v>
      </c>
      <c r="L552">
        <v>1</v>
      </c>
      <c r="O552">
        <v>2</v>
      </c>
      <c r="S552">
        <v>1</v>
      </c>
      <c r="V552">
        <v>1</v>
      </c>
      <c r="AB552">
        <v>1</v>
      </c>
    </row>
    <row r="553" spans="1:49" x14ac:dyDescent="0.15">
      <c r="B553" t="s">
        <v>832</v>
      </c>
      <c r="C553" s="2" t="s">
        <v>836</v>
      </c>
    </row>
    <row r="554" spans="1:49" x14ac:dyDescent="0.15">
      <c r="A554">
        <v>5</v>
      </c>
      <c r="B554" t="s">
        <v>830</v>
      </c>
      <c r="C554" t="s">
        <v>884</v>
      </c>
    </row>
    <row r="555" spans="1:49" x14ac:dyDescent="0.15">
      <c r="A555">
        <v>5</v>
      </c>
      <c r="B555" t="s">
        <v>857</v>
      </c>
      <c r="C555" t="s">
        <v>858</v>
      </c>
    </row>
    <row r="556" spans="1:49" x14ac:dyDescent="0.15">
      <c r="B556" t="s">
        <v>859</v>
      </c>
      <c r="C556" s="2" t="s">
        <v>465</v>
      </c>
    </row>
    <row r="557" spans="1:49" x14ac:dyDescent="0.15">
      <c r="B557" t="s">
        <v>862</v>
      </c>
      <c r="C557" s="2" t="s">
        <v>196</v>
      </c>
    </row>
    <row r="558" spans="1:49" x14ac:dyDescent="0.15">
      <c r="A558">
        <v>8</v>
      </c>
      <c r="B558" t="s">
        <v>827</v>
      </c>
      <c r="C558" s="2" t="s">
        <v>867</v>
      </c>
    </row>
    <row r="559" spans="1:49" x14ac:dyDescent="0.15">
      <c r="B559" t="s">
        <v>889</v>
      </c>
      <c r="C559" s="2" t="s">
        <v>303</v>
      </c>
    </row>
    <row r="562" spans="1:49" x14ac:dyDescent="0.15">
      <c r="B562" s="5" t="s">
        <v>835</v>
      </c>
      <c r="C562" s="3" t="s">
        <v>864</v>
      </c>
    </row>
    <row r="563" spans="1:49" x14ac:dyDescent="0.15">
      <c r="B563" t="s">
        <v>824</v>
      </c>
      <c r="C563" t="s">
        <v>108</v>
      </c>
    </row>
    <row r="564" spans="1:49" x14ac:dyDescent="0.15">
      <c r="B564" t="s">
        <v>825</v>
      </c>
      <c r="C564" t="s">
        <v>863</v>
      </c>
    </row>
    <row r="565" spans="1:49" x14ac:dyDescent="0.15">
      <c r="B565" t="s">
        <v>826</v>
      </c>
      <c r="C565" t="s">
        <v>866</v>
      </c>
    </row>
    <row r="566" spans="1:49" x14ac:dyDescent="0.15">
      <c r="B566" t="s">
        <v>828</v>
      </c>
      <c r="C566" t="s">
        <v>496</v>
      </c>
    </row>
    <row r="567" spans="1:49" x14ac:dyDescent="0.15">
      <c r="B567" t="s">
        <v>861</v>
      </c>
      <c r="C567" t="s">
        <v>885</v>
      </c>
    </row>
    <row r="568" spans="1:49" x14ac:dyDescent="0.15">
      <c r="B568" s="3" t="s">
        <v>831</v>
      </c>
      <c r="C568" t="s">
        <v>802</v>
      </c>
    </row>
    <row r="569" spans="1:49" x14ac:dyDescent="0.15">
      <c r="B569" t="s">
        <v>833</v>
      </c>
      <c r="C569" t="s">
        <v>802</v>
      </c>
    </row>
    <row r="570" spans="1:49" x14ac:dyDescent="0.15">
      <c r="B570" t="s">
        <v>834</v>
      </c>
      <c r="C570" t="s">
        <v>802</v>
      </c>
    </row>
    <row r="571" spans="1:49" x14ac:dyDescent="0.15">
      <c r="A571" t="s">
        <v>319</v>
      </c>
      <c r="B571" t="s">
        <v>860</v>
      </c>
      <c r="C571" t="s">
        <v>303</v>
      </c>
    </row>
    <row r="572" spans="1:49" x14ac:dyDescent="0.15">
      <c r="B572" t="s">
        <v>865</v>
      </c>
      <c r="C572" t="s">
        <v>85</v>
      </c>
      <c r="X572">
        <f>SUM(E58)</f>
        <v>0</v>
      </c>
    </row>
    <row r="574" spans="1:49" x14ac:dyDescent="0.15">
      <c r="F574" s="4">
        <v>1008</v>
      </c>
      <c r="J574">
        <v>5</v>
      </c>
      <c r="O574">
        <v>10</v>
      </c>
      <c r="T574">
        <v>15</v>
      </c>
      <c r="Y574">
        <v>20</v>
      </c>
      <c r="AD574">
        <v>25</v>
      </c>
      <c r="AI574">
        <v>30</v>
      </c>
      <c r="AL574" t="s">
        <v>80</v>
      </c>
      <c r="AN574">
        <v>35</v>
      </c>
      <c r="AQ574" t="s">
        <v>81</v>
      </c>
      <c r="AS574">
        <v>40</v>
      </c>
    </row>
    <row r="575" spans="1:49" x14ac:dyDescent="0.15">
      <c r="G575" t="s">
        <v>83</v>
      </c>
      <c r="H575" t="s">
        <v>84</v>
      </c>
      <c r="I575" t="s">
        <v>85</v>
      </c>
      <c r="J575" t="s">
        <v>86</v>
      </c>
      <c r="K575" t="s">
        <v>87</v>
      </c>
      <c r="L575" t="s">
        <v>88</v>
      </c>
      <c r="M575" t="s">
        <v>89</v>
      </c>
      <c r="N575" t="s">
        <v>98</v>
      </c>
      <c r="O575" t="s">
        <v>82</v>
      </c>
      <c r="P575" t="s">
        <v>93</v>
      </c>
      <c r="Q575" t="s">
        <v>91</v>
      </c>
      <c r="R575" t="s">
        <v>92</v>
      </c>
      <c r="S575" s="2" t="s">
        <v>94</v>
      </c>
      <c r="T575" t="s">
        <v>104</v>
      </c>
      <c r="U575" t="s">
        <v>90</v>
      </c>
      <c r="W575" t="s">
        <v>96</v>
      </c>
      <c r="X575" t="s">
        <v>103</v>
      </c>
      <c r="Y575" t="s">
        <v>97</v>
      </c>
      <c r="AA575" t="s">
        <v>99</v>
      </c>
      <c r="AB575" t="s">
        <v>95</v>
      </c>
      <c r="AC575" t="s">
        <v>105</v>
      </c>
      <c r="AD575" t="s">
        <v>115</v>
      </c>
      <c r="AE575" t="s">
        <v>102</v>
      </c>
      <c r="AF575" t="s">
        <v>107</v>
      </c>
      <c r="AG575" t="s">
        <v>109</v>
      </c>
      <c r="AH575" t="s">
        <v>98</v>
      </c>
      <c r="AI575" t="s">
        <v>100</v>
      </c>
      <c r="AJ575" t="s">
        <v>101</v>
      </c>
      <c r="AK575" t="s">
        <v>106</v>
      </c>
      <c r="AL575" t="s">
        <v>119</v>
      </c>
      <c r="AM575" t="s">
        <v>108</v>
      </c>
      <c r="AN575" t="s">
        <v>114</v>
      </c>
      <c r="AO575" t="s">
        <v>112</v>
      </c>
      <c r="AP575" t="s">
        <v>117</v>
      </c>
      <c r="AQ575" t="s">
        <v>120</v>
      </c>
      <c r="AR575" t="s">
        <v>113</v>
      </c>
      <c r="AS575" t="s">
        <v>110</v>
      </c>
      <c r="AT575" t="s">
        <v>111</v>
      </c>
      <c r="AU575" t="s">
        <v>118</v>
      </c>
      <c r="AV575" t="s">
        <v>116</v>
      </c>
      <c r="AW575" t="s">
        <v>890</v>
      </c>
    </row>
    <row r="576" spans="1:49" x14ac:dyDescent="0.15">
      <c r="D576" t="s">
        <v>121</v>
      </c>
      <c r="F576" t="s">
        <v>124</v>
      </c>
      <c r="G576" t="s">
        <v>123</v>
      </c>
      <c r="H576" t="s">
        <v>231</v>
      </c>
      <c r="I576" t="s">
        <v>126</v>
      </c>
      <c r="J576" t="s">
        <v>127</v>
      </c>
      <c r="K576" t="s">
        <v>128</v>
      </c>
      <c r="L576" t="s">
        <v>129</v>
      </c>
      <c r="M576" t="s">
        <v>130</v>
      </c>
      <c r="N576" t="s">
        <v>138</v>
      </c>
      <c r="O576" t="s">
        <v>392</v>
      </c>
      <c r="P576" t="s">
        <v>134</v>
      </c>
      <c r="Q576" t="s">
        <v>132</v>
      </c>
      <c r="R576" t="s">
        <v>133</v>
      </c>
      <c r="S576" t="s">
        <v>135</v>
      </c>
      <c r="T576" t="s">
        <v>145</v>
      </c>
      <c r="U576" t="s">
        <v>131</v>
      </c>
      <c r="V576" t="s">
        <v>139</v>
      </c>
      <c r="W576" t="s">
        <v>136</v>
      </c>
      <c r="X576" t="s">
        <v>200</v>
      </c>
      <c r="Y576" t="s">
        <v>137</v>
      </c>
      <c r="Z576" s="2" t="s">
        <v>141</v>
      </c>
      <c r="AA576" t="s">
        <v>140</v>
      </c>
      <c r="AB576" t="s">
        <v>201</v>
      </c>
      <c r="AC576" t="s">
        <v>146</v>
      </c>
      <c r="AD576" t="s">
        <v>157</v>
      </c>
      <c r="AE576" t="s">
        <v>144</v>
      </c>
      <c r="AF576" t="s">
        <v>149</v>
      </c>
      <c r="AG576" t="s">
        <v>151</v>
      </c>
      <c r="AH576" t="s">
        <v>147</v>
      </c>
      <c r="AI576" t="s">
        <v>142</v>
      </c>
      <c r="AJ576" t="s">
        <v>143</v>
      </c>
      <c r="AK576" t="s">
        <v>148</v>
      </c>
      <c r="AL576" t="s">
        <v>160</v>
      </c>
      <c r="AM576" t="s">
        <v>150</v>
      </c>
      <c r="AN576" t="s">
        <v>156</v>
      </c>
      <c r="AO576" t="s">
        <v>154</v>
      </c>
      <c r="AP576" t="s">
        <v>158</v>
      </c>
      <c r="AQ576" t="s">
        <v>161</v>
      </c>
      <c r="AR576" t="s">
        <v>155</v>
      </c>
      <c r="AS576" t="s">
        <v>152</v>
      </c>
      <c r="AT576" t="s">
        <v>153</v>
      </c>
      <c r="AU576" t="s">
        <v>159</v>
      </c>
      <c r="AV576" t="s">
        <v>202</v>
      </c>
      <c r="AW576" t="s">
        <v>856</v>
      </c>
    </row>
    <row r="577" spans="1:49" x14ac:dyDescent="0.15">
      <c r="D577" t="s">
        <v>71</v>
      </c>
      <c r="E577">
        <f>SUM(F577:AV577)</f>
        <v>291</v>
      </c>
      <c r="F577">
        <v>19</v>
      </c>
      <c r="G577">
        <v>19</v>
      </c>
      <c r="H577">
        <v>19</v>
      </c>
      <c r="I577">
        <v>19</v>
      </c>
      <c r="J577">
        <v>15</v>
      </c>
      <c r="K577">
        <v>15</v>
      </c>
      <c r="L577">
        <v>19</v>
      </c>
      <c r="M577">
        <v>18</v>
      </c>
      <c r="N577">
        <v>19</v>
      </c>
      <c r="O577">
        <v>15</v>
      </c>
      <c r="P577">
        <v>5</v>
      </c>
      <c r="R577">
        <v>18</v>
      </c>
      <c r="S577">
        <v>13</v>
      </c>
      <c r="T577">
        <v>3</v>
      </c>
      <c r="U577">
        <v>16</v>
      </c>
      <c r="W577">
        <v>11</v>
      </c>
      <c r="Z577">
        <v>7</v>
      </c>
      <c r="AA577">
        <v>4</v>
      </c>
      <c r="AB577">
        <v>4</v>
      </c>
      <c r="AH577">
        <v>13</v>
      </c>
      <c r="AJ577">
        <v>2</v>
      </c>
      <c r="AK577">
        <v>4</v>
      </c>
      <c r="AL577">
        <v>1</v>
      </c>
      <c r="AM577">
        <v>7</v>
      </c>
      <c r="AP577">
        <v>4</v>
      </c>
      <c r="AQ577">
        <v>2</v>
      </c>
    </row>
    <row r="578" spans="1:49" x14ac:dyDescent="0.15">
      <c r="D578" t="s">
        <v>72</v>
      </c>
      <c r="E578">
        <f>SUM(F578:BJ578)</f>
        <v>407</v>
      </c>
      <c r="F578">
        <v>27</v>
      </c>
      <c r="G578">
        <v>21</v>
      </c>
      <c r="H578">
        <v>26</v>
      </c>
      <c r="I578">
        <v>22</v>
      </c>
      <c r="J578">
        <v>19</v>
      </c>
      <c r="K578">
        <v>20</v>
      </c>
      <c r="L578">
        <v>26</v>
      </c>
      <c r="M578">
        <v>26</v>
      </c>
      <c r="N578">
        <v>22</v>
      </c>
      <c r="O578">
        <v>25</v>
      </c>
      <c r="P578">
        <v>4</v>
      </c>
      <c r="Q578">
        <v>11</v>
      </c>
      <c r="R578">
        <v>14</v>
      </c>
      <c r="S578">
        <v>14</v>
      </c>
      <c r="T578">
        <v>7</v>
      </c>
      <c r="U578">
        <v>17</v>
      </c>
      <c r="V578">
        <v>17</v>
      </c>
      <c r="W578">
        <v>11</v>
      </c>
      <c r="X578">
        <v>4</v>
      </c>
      <c r="Y578">
        <v>7</v>
      </c>
      <c r="Z578">
        <v>8</v>
      </c>
      <c r="AA578">
        <v>6</v>
      </c>
      <c r="AB578">
        <v>4</v>
      </c>
      <c r="AC578">
        <v>3</v>
      </c>
      <c r="AD578">
        <v>1</v>
      </c>
      <c r="AE578">
        <v>2</v>
      </c>
      <c r="AF578">
        <v>3</v>
      </c>
      <c r="AH578">
        <v>5</v>
      </c>
      <c r="AJ578">
        <v>3</v>
      </c>
      <c r="AK578">
        <v>2</v>
      </c>
      <c r="AL578">
        <v>2</v>
      </c>
      <c r="AM578">
        <v>2</v>
      </c>
      <c r="AN578">
        <v>4</v>
      </c>
      <c r="AQ578">
        <v>19</v>
      </c>
      <c r="AR578">
        <v>1</v>
      </c>
      <c r="AW578">
        <v>2</v>
      </c>
    </row>
    <row r="580" spans="1:49" x14ac:dyDescent="0.15">
      <c r="A580" s="1">
        <v>44396</v>
      </c>
      <c r="D580">
        <v>24</v>
      </c>
      <c r="E580">
        <f>SUM(F580:BJ580)</f>
        <v>16</v>
      </c>
      <c r="F580">
        <v>1</v>
      </c>
      <c r="G580">
        <v>1</v>
      </c>
      <c r="H580">
        <v>1</v>
      </c>
      <c r="I580">
        <v>1</v>
      </c>
      <c r="J580">
        <v>1</v>
      </c>
      <c r="K580">
        <v>1</v>
      </c>
      <c r="L580">
        <v>1</v>
      </c>
      <c r="M580">
        <v>1</v>
      </c>
      <c r="N580">
        <v>1</v>
      </c>
      <c r="O580">
        <v>1</v>
      </c>
      <c r="R580">
        <v>1</v>
      </c>
      <c r="S580">
        <v>1</v>
      </c>
      <c r="U580">
        <v>1</v>
      </c>
      <c r="W580">
        <v>1</v>
      </c>
      <c r="AB580">
        <v>1</v>
      </c>
      <c r="AH580">
        <v>1</v>
      </c>
    </row>
    <row r="581" spans="1:49" x14ac:dyDescent="0.15">
      <c r="A581" t="s">
        <v>324</v>
      </c>
      <c r="B581" t="s">
        <v>936</v>
      </c>
      <c r="C581" s="2" t="s">
        <v>937</v>
      </c>
      <c r="D581">
        <v>10</v>
      </c>
      <c r="E581">
        <f t="shared" ref="E581:E582" si="11">SUM(F581:BJ581)</f>
        <v>10</v>
      </c>
      <c r="F581">
        <v>1</v>
      </c>
      <c r="H581">
        <v>2</v>
      </c>
      <c r="J581">
        <v>1</v>
      </c>
      <c r="M581">
        <v>1</v>
      </c>
      <c r="S581">
        <v>1</v>
      </c>
      <c r="U581">
        <v>1</v>
      </c>
      <c r="W581">
        <v>2</v>
      </c>
      <c r="AC581">
        <v>1</v>
      </c>
    </row>
    <row r="582" spans="1:49" x14ac:dyDescent="0.15">
      <c r="B582" t="s">
        <v>879</v>
      </c>
      <c r="C582" s="2" t="s">
        <v>802</v>
      </c>
      <c r="D582">
        <v>14</v>
      </c>
      <c r="E582">
        <f t="shared" si="11"/>
        <v>14</v>
      </c>
      <c r="F582">
        <v>1</v>
      </c>
      <c r="I582">
        <v>1</v>
      </c>
      <c r="K582">
        <v>1</v>
      </c>
      <c r="L582">
        <v>1</v>
      </c>
      <c r="M582">
        <v>1</v>
      </c>
      <c r="N582">
        <v>2</v>
      </c>
      <c r="O582">
        <v>1</v>
      </c>
      <c r="S582">
        <v>1</v>
      </c>
      <c r="T582">
        <v>1</v>
      </c>
      <c r="U582">
        <v>1</v>
      </c>
      <c r="V582">
        <v>1</v>
      </c>
      <c r="AB582">
        <v>1</v>
      </c>
      <c r="AQ582">
        <v>1</v>
      </c>
    </row>
    <row r="583" spans="1:49" x14ac:dyDescent="0.15">
      <c r="B583" s="5" t="s">
        <v>880</v>
      </c>
      <c r="C583" s="3" t="s">
        <v>881</v>
      </c>
    </row>
    <row r="584" spans="1:49" x14ac:dyDescent="0.15">
      <c r="A584">
        <v>6</v>
      </c>
      <c r="B584" t="s">
        <v>877</v>
      </c>
      <c r="C584" t="s">
        <v>882</v>
      </c>
    </row>
    <row r="585" spans="1:49" x14ac:dyDescent="0.15">
      <c r="A585">
        <v>6</v>
      </c>
      <c r="B585" t="s">
        <v>876</v>
      </c>
      <c r="C585" t="s">
        <v>883</v>
      </c>
    </row>
    <row r="586" spans="1:49" x14ac:dyDescent="0.15">
      <c r="A586">
        <v>9</v>
      </c>
      <c r="B586" t="s">
        <v>869</v>
      </c>
      <c r="C586" t="s">
        <v>920</v>
      </c>
    </row>
    <row r="587" spans="1:49" x14ac:dyDescent="0.15">
      <c r="A587">
        <v>14</v>
      </c>
      <c r="B587" t="s">
        <v>871</v>
      </c>
      <c r="C587" s="2" t="s">
        <v>923</v>
      </c>
    </row>
    <row r="588" spans="1:49" x14ac:dyDescent="0.15">
      <c r="B588" t="s">
        <v>924</v>
      </c>
      <c r="C588" s="2" t="s">
        <v>922</v>
      </c>
    </row>
    <row r="589" spans="1:49" x14ac:dyDescent="0.15">
      <c r="B589" t="s">
        <v>874</v>
      </c>
      <c r="C589" t="s">
        <v>933</v>
      </c>
    </row>
    <row r="590" spans="1:49" x14ac:dyDescent="0.15">
      <c r="B590" t="s">
        <v>875</v>
      </c>
      <c r="C590" t="s">
        <v>935</v>
      </c>
    </row>
    <row r="593" spans="2:45" x14ac:dyDescent="0.15">
      <c r="B593" s="5" t="s">
        <v>891</v>
      </c>
      <c r="C593" s="3" t="s">
        <v>892</v>
      </c>
    </row>
    <row r="594" spans="2:45" x14ac:dyDescent="0.15">
      <c r="B594" t="s">
        <v>870</v>
      </c>
      <c r="C594" t="s">
        <v>205</v>
      </c>
    </row>
    <row r="595" spans="2:45" x14ac:dyDescent="0.15">
      <c r="B595" t="s">
        <v>872</v>
      </c>
      <c r="C595" t="s">
        <v>205</v>
      </c>
    </row>
    <row r="596" spans="2:45" x14ac:dyDescent="0.15">
      <c r="B596" t="s">
        <v>873</v>
      </c>
      <c r="C596" t="s">
        <v>813</v>
      </c>
    </row>
    <row r="597" spans="2:45" x14ac:dyDescent="0.15">
      <c r="B597" t="s">
        <v>915</v>
      </c>
      <c r="C597" t="s">
        <v>916</v>
      </c>
    </row>
    <row r="598" spans="2:45" x14ac:dyDescent="0.15">
      <c r="B598" t="s">
        <v>878</v>
      </c>
      <c r="C598" t="s">
        <v>802</v>
      </c>
    </row>
    <row r="599" spans="2:45" x14ac:dyDescent="0.15">
      <c r="B599" t="s">
        <v>917</v>
      </c>
      <c r="C599" t="s">
        <v>918</v>
      </c>
    </row>
    <row r="600" spans="2:45" x14ac:dyDescent="0.15">
      <c r="B600" t="s">
        <v>919</v>
      </c>
      <c r="C600" t="s">
        <v>914</v>
      </c>
    </row>
    <row r="601" spans="2:45" x14ac:dyDescent="0.15">
      <c r="B601" t="s">
        <v>921</v>
      </c>
      <c r="C601" t="s">
        <v>922</v>
      </c>
    </row>
    <row r="602" spans="2:45" x14ac:dyDescent="0.15">
      <c r="B602" t="s">
        <v>925</v>
      </c>
      <c r="C602" t="s">
        <v>926</v>
      </c>
    </row>
    <row r="603" spans="2:45" x14ac:dyDescent="0.15">
      <c r="B603" t="s">
        <v>927</v>
      </c>
      <c r="C603" t="s">
        <v>928</v>
      </c>
    </row>
    <row r="604" spans="2:45" x14ac:dyDescent="0.15">
      <c r="B604" t="s">
        <v>929</v>
      </c>
      <c r="C604" t="s">
        <v>930</v>
      </c>
    </row>
    <row r="605" spans="2:45" x14ac:dyDescent="0.15">
      <c r="B605" t="s">
        <v>931</v>
      </c>
      <c r="C605" t="s">
        <v>932</v>
      </c>
    </row>
    <row r="606" spans="2:45" x14ac:dyDescent="0.15">
      <c r="B606" t="s">
        <v>934</v>
      </c>
      <c r="C606" t="s">
        <v>916</v>
      </c>
    </row>
    <row r="608" spans="2:45" x14ac:dyDescent="0.15">
      <c r="F608" s="4">
        <v>1009</v>
      </c>
      <c r="J608">
        <v>5</v>
      </c>
      <c r="O608">
        <v>10</v>
      </c>
      <c r="T608">
        <v>15</v>
      </c>
      <c r="Y608">
        <v>20</v>
      </c>
      <c r="AD608">
        <v>25</v>
      </c>
      <c r="AI608">
        <v>30</v>
      </c>
      <c r="AL608" t="s">
        <v>80</v>
      </c>
      <c r="AN608">
        <v>35</v>
      </c>
      <c r="AQ608" t="s">
        <v>81</v>
      </c>
      <c r="AS608">
        <v>40</v>
      </c>
    </row>
    <row r="609" spans="1:49" x14ac:dyDescent="0.15">
      <c r="G609" t="s">
        <v>83</v>
      </c>
      <c r="H609" t="s">
        <v>84</v>
      </c>
      <c r="I609" t="s">
        <v>85</v>
      </c>
      <c r="J609" t="s">
        <v>86</v>
      </c>
      <c r="K609" t="s">
        <v>87</v>
      </c>
      <c r="L609" t="s">
        <v>88</v>
      </c>
      <c r="M609" t="s">
        <v>89</v>
      </c>
      <c r="N609" t="s">
        <v>98</v>
      </c>
      <c r="O609" t="s">
        <v>82</v>
      </c>
      <c r="P609" t="s">
        <v>93</v>
      </c>
      <c r="Q609" t="s">
        <v>91</v>
      </c>
      <c r="R609" t="s">
        <v>92</v>
      </c>
      <c r="S609" s="2" t="s">
        <v>94</v>
      </c>
      <c r="T609" t="s">
        <v>104</v>
      </c>
      <c r="U609" t="s">
        <v>90</v>
      </c>
      <c r="W609" t="s">
        <v>96</v>
      </c>
      <c r="X609" t="s">
        <v>103</v>
      </c>
      <c r="Y609" t="s">
        <v>97</v>
      </c>
      <c r="AA609" t="s">
        <v>99</v>
      </c>
      <c r="AB609" t="s">
        <v>95</v>
      </c>
      <c r="AC609" t="s">
        <v>105</v>
      </c>
      <c r="AD609" t="s">
        <v>115</v>
      </c>
      <c r="AE609" t="s">
        <v>102</v>
      </c>
      <c r="AF609" t="s">
        <v>107</v>
      </c>
      <c r="AG609" t="s">
        <v>109</v>
      </c>
      <c r="AH609" t="s">
        <v>98</v>
      </c>
      <c r="AI609" t="s">
        <v>100</v>
      </c>
      <c r="AJ609" t="s">
        <v>101</v>
      </c>
      <c r="AK609" t="s">
        <v>106</v>
      </c>
      <c r="AL609" t="s">
        <v>119</v>
      </c>
      <c r="AM609" t="s">
        <v>108</v>
      </c>
      <c r="AN609" t="s">
        <v>114</v>
      </c>
      <c r="AO609" t="s">
        <v>112</v>
      </c>
      <c r="AP609" t="s">
        <v>117</v>
      </c>
      <c r="AQ609" t="s">
        <v>120</v>
      </c>
      <c r="AR609" t="s">
        <v>113</v>
      </c>
      <c r="AS609" t="s">
        <v>110</v>
      </c>
      <c r="AT609" t="s">
        <v>111</v>
      </c>
      <c r="AU609" t="s">
        <v>118</v>
      </c>
      <c r="AV609" t="s">
        <v>116</v>
      </c>
      <c r="AW609" t="s">
        <v>890</v>
      </c>
    </row>
    <row r="610" spans="1:49" x14ac:dyDescent="0.15">
      <c r="D610" t="s">
        <v>121</v>
      </c>
      <c r="F610" t="s">
        <v>124</v>
      </c>
      <c r="G610" t="s">
        <v>123</v>
      </c>
      <c r="H610" t="s">
        <v>231</v>
      </c>
      <c r="I610" t="s">
        <v>126</v>
      </c>
      <c r="J610" t="s">
        <v>127</v>
      </c>
      <c r="K610" t="s">
        <v>128</v>
      </c>
      <c r="L610" t="s">
        <v>129</v>
      </c>
      <c r="M610" t="s">
        <v>130</v>
      </c>
      <c r="N610" t="s">
        <v>138</v>
      </c>
      <c r="O610" t="s">
        <v>392</v>
      </c>
      <c r="P610" t="s">
        <v>134</v>
      </c>
      <c r="Q610" t="s">
        <v>132</v>
      </c>
      <c r="R610" t="s">
        <v>133</v>
      </c>
      <c r="S610" t="s">
        <v>135</v>
      </c>
      <c r="T610" t="s">
        <v>145</v>
      </c>
      <c r="U610" t="s">
        <v>131</v>
      </c>
      <c r="V610" t="s">
        <v>139</v>
      </c>
      <c r="W610" t="s">
        <v>136</v>
      </c>
      <c r="X610" t="s">
        <v>200</v>
      </c>
      <c r="Y610" t="s">
        <v>137</v>
      </c>
      <c r="Z610" s="2" t="s">
        <v>141</v>
      </c>
      <c r="AA610" t="s">
        <v>140</v>
      </c>
      <c r="AB610" t="s">
        <v>201</v>
      </c>
      <c r="AC610" t="s">
        <v>146</v>
      </c>
      <c r="AD610" t="s">
        <v>157</v>
      </c>
      <c r="AE610" t="s">
        <v>144</v>
      </c>
      <c r="AF610" t="s">
        <v>149</v>
      </c>
      <c r="AG610" t="s">
        <v>151</v>
      </c>
      <c r="AH610" t="s">
        <v>147</v>
      </c>
      <c r="AI610" t="s">
        <v>142</v>
      </c>
      <c r="AJ610" t="s">
        <v>143</v>
      </c>
      <c r="AK610" t="s">
        <v>148</v>
      </c>
      <c r="AL610" t="s">
        <v>160</v>
      </c>
      <c r="AM610" t="s">
        <v>150</v>
      </c>
      <c r="AN610" t="s">
        <v>156</v>
      </c>
      <c r="AO610" t="s">
        <v>154</v>
      </c>
      <c r="AP610" t="s">
        <v>158</v>
      </c>
      <c r="AQ610" t="s">
        <v>161</v>
      </c>
      <c r="AR610" t="s">
        <v>155</v>
      </c>
      <c r="AS610" t="s">
        <v>152</v>
      </c>
      <c r="AT610" t="s">
        <v>153</v>
      </c>
      <c r="AU610" t="s">
        <v>159</v>
      </c>
      <c r="AV610" t="s">
        <v>202</v>
      </c>
      <c r="AW610" t="s">
        <v>856</v>
      </c>
    </row>
    <row r="611" spans="1:49" x14ac:dyDescent="0.15">
      <c r="D611" t="s">
        <v>71</v>
      </c>
      <c r="E611">
        <f>SUM(F611:AV611)</f>
        <v>306</v>
      </c>
      <c r="F611">
        <v>20</v>
      </c>
      <c r="G611">
        <v>20</v>
      </c>
      <c r="H611">
        <v>20</v>
      </c>
      <c r="I611">
        <v>20</v>
      </c>
      <c r="J611">
        <v>16</v>
      </c>
      <c r="K611">
        <v>15</v>
      </c>
      <c r="L611">
        <v>20</v>
      </c>
      <c r="M611">
        <v>19</v>
      </c>
      <c r="N611">
        <v>20</v>
      </c>
      <c r="O611">
        <v>16</v>
      </c>
      <c r="P611">
        <v>5</v>
      </c>
      <c r="R611">
        <v>19</v>
      </c>
      <c r="S611">
        <v>14</v>
      </c>
      <c r="T611">
        <v>3</v>
      </c>
      <c r="U611">
        <v>17</v>
      </c>
      <c r="W611">
        <v>11</v>
      </c>
      <c r="Z611">
        <v>7</v>
      </c>
      <c r="AA611">
        <v>4</v>
      </c>
      <c r="AB611">
        <v>4</v>
      </c>
      <c r="AH611">
        <v>14</v>
      </c>
      <c r="AJ611">
        <v>2</v>
      </c>
      <c r="AK611">
        <v>4</v>
      </c>
      <c r="AL611">
        <v>1</v>
      </c>
      <c r="AM611">
        <v>7</v>
      </c>
      <c r="AO611">
        <v>1</v>
      </c>
      <c r="AP611">
        <v>4</v>
      </c>
      <c r="AQ611">
        <v>3</v>
      </c>
    </row>
    <row r="612" spans="1:49" x14ac:dyDescent="0.15">
      <c r="D612" t="s">
        <v>72</v>
      </c>
      <c r="E612">
        <f>SUM(F612:BJ612)</f>
        <v>429</v>
      </c>
      <c r="F612">
        <v>29</v>
      </c>
      <c r="G612">
        <v>23</v>
      </c>
      <c r="H612">
        <v>28</v>
      </c>
      <c r="I612">
        <v>24</v>
      </c>
      <c r="J612">
        <v>21</v>
      </c>
      <c r="K612">
        <v>21</v>
      </c>
      <c r="L612">
        <v>26</v>
      </c>
      <c r="M612">
        <v>26</v>
      </c>
      <c r="N612">
        <v>23</v>
      </c>
      <c r="O612">
        <v>28</v>
      </c>
      <c r="P612">
        <v>4</v>
      </c>
      <c r="Q612">
        <v>11</v>
      </c>
      <c r="R612">
        <v>14</v>
      </c>
      <c r="S612">
        <v>15</v>
      </c>
      <c r="T612">
        <v>7</v>
      </c>
      <c r="U612">
        <v>18</v>
      </c>
      <c r="V612">
        <v>18</v>
      </c>
      <c r="W612">
        <v>11</v>
      </c>
      <c r="X612">
        <v>4</v>
      </c>
      <c r="Y612">
        <v>7</v>
      </c>
      <c r="Z612">
        <v>8</v>
      </c>
      <c r="AA612">
        <v>6</v>
      </c>
      <c r="AB612">
        <v>4</v>
      </c>
      <c r="AC612">
        <v>3</v>
      </c>
      <c r="AD612">
        <v>1</v>
      </c>
      <c r="AE612">
        <v>2</v>
      </c>
      <c r="AF612">
        <v>5</v>
      </c>
      <c r="AH612">
        <v>5</v>
      </c>
      <c r="AJ612">
        <v>3</v>
      </c>
      <c r="AK612">
        <v>2</v>
      </c>
      <c r="AL612">
        <v>2</v>
      </c>
      <c r="AM612">
        <v>2</v>
      </c>
      <c r="AN612">
        <v>4</v>
      </c>
      <c r="AO612">
        <v>2</v>
      </c>
      <c r="AQ612">
        <v>19</v>
      </c>
      <c r="AR612">
        <v>1</v>
      </c>
      <c r="AW612">
        <v>2</v>
      </c>
    </row>
    <row r="614" spans="1:49" x14ac:dyDescent="0.15">
      <c r="A614" s="1">
        <v>44397</v>
      </c>
      <c r="D614">
        <v>22</v>
      </c>
      <c r="E614">
        <f>SUM(F614:BJ614)</f>
        <v>15</v>
      </c>
      <c r="F614">
        <v>1</v>
      </c>
      <c r="G614">
        <v>1</v>
      </c>
      <c r="H614">
        <v>1</v>
      </c>
      <c r="I614">
        <v>1</v>
      </c>
      <c r="J614">
        <v>1</v>
      </c>
      <c r="L614">
        <v>1</v>
      </c>
      <c r="M614">
        <v>1</v>
      </c>
      <c r="N614">
        <v>1</v>
      </c>
      <c r="O614">
        <v>1</v>
      </c>
      <c r="R614">
        <v>1</v>
      </c>
      <c r="S614">
        <v>1</v>
      </c>
      <c r="U614">
        <v>1</v>
      </c>
      <c r="AH614">
        <v>1</v>
      </c>
      <c r="AO614">
        <v>1</v>
      </c>
      <c r="AQ614">
        <v>1</v>
      </c>
    </row>
    <row r="615" spans="1:49" x14ac:dyDescent="0.15">
      <c r="A615" t="s">
        <v>893</v>
      </c>
      <c r="B615" t="s">
        <v>896</v>
      </c>
      <c r="C615" s="2" t="s">
        <v>897</v>
      </c>
      <c r="D615">
        <v>11</v>
      </c>
      <c r="E615">
        <f t="shared" ref="E615:E616" si="12">SUM(F615:BJ615)</f>
        <v>11</v>
      </c>
      <c r="F615">
        <v>1</v>
      </c>
      <c r="G615">
        <v>1</v>
      </c>
      <c r="J615">
        <v>2</v>
      </c>
      <c r="K615">
        <v>1</v>
      </c>
      <c r="N615">
        <v>1</v>
      </c>
      <c r="O615" s="4">
        <v>2</v>
      </c>
      <c r="AF615">
        <v>2</v>
      </c>
      <c r="AO615">
        <v>1</v>
      </c>
    </row>
    <row r="616" spans="1:49" x14ac:dyDescent="0.15">
      <c r="B616" t="s">
        <v>898</v>
      </c>
      <c r="C616" s="2" t="s">
        <v>895</v>
      </c>
      <c r="D616">
        <v>11</v>
      </c>
      <c r="E616">
        <f t="shared" si="12"/>
        <v>11</v>
      </c>
      <c r="F616">
        <v>1</v>
      </c>
      <c r="G616">
        <v>1</v>
      </c>
      <c r="H616">
        <v>2</v>
      </c>
      <c r="I616">
        <v>2</v>
      </c>
      <c r="O616" s="4">
        <v>1</v>
      </c>
      <c r="S616">
        <v>1</v>
      </c>
      <c r="U616">
        <v>1</v>
      </c>
      <c r="V616">
        <v>1</v>
      </c>
      <c r="AO616">
        <v>1</v>
      </c>
    </row>
    <row r="617" spans="1:49" x14ac:dyDescent="0.15">
      <c r="A617">
        <v>6</v>
      </c>
      <c r="B617" t="s">
        <v>908</v>
      </c>
      <c r="C617" s="2" t="s">
        <v>954</v>
      </c>
    </row>
    <row r="618" spans="1:49" x14ac:dyDescent="0.15">
      <c r="B618" s="5" t="s">
        <v>910</v>
      </c>
      <c r="C618" s="4" t="s">
        <v>911</v>
      </c>
    </row>
    <row r="619" spans="1:49" x14ac:dyDescent="0.15">
      <c r="A619">
        <v>6</v>
      </c>
      <c r="B619" t="s">
        <v>940</v>
      </c>
      <c r="C619" s="2" t="s">
        <v>985</v>
      </c>
    </row>
    <row r="620" spans="1:49" x14ac:dyDescent="0.15">
      <c r="B620" t="s">
        <v>944</v>
      </c>
      <c r="C620" s="2" t="s">
        <v>945</v>
      </c>
    </row>
    <row r="621" spans="1:49" x14ac:dyDescent="0.15">
      <c r="A621">
        <v>7</v>
      </c>
      <c r="B621" t="s">
        <v>900</v>
      </c>
      <c r="C621" t="s">
        <v>946</v>
      </c>
    </row>
    <row r="622" spans="1:49" x14ac:dyDescent="0.15">
      <c r="B622" t="s">
        <v>949</v>
      </c>
      <c r="C622" s="2" t="s">
        <v>918</v>
      </c>
    </row>
    <row r="623" spans="1:49" x14ac:dyDescent="0.15">
      <c r="A623">
        <v>6</v>
      </c>
      <c r="B623" t="s">
        <v>950</v>
      </c>
      <c r="C623" s="2" t="s">
        <v>986</v>
      </c>
    </row>
    <row r="624" spans="1:49" x14ac:dyDescent="0.15">
      <c r="A624">
        <v>5</v>
      </c>
      <c r="B624" t="s">
        <v>951</v>
      </c>
      <c r="C624" s="2" t="s">
        <v>952</v>
      </c>
    </row>
    <row r="625" spans="1:45" x14ac:dyDescent="0.15">
      <c r="B625" t="s">
        <v>901</v>
      </c>
      <c r="C625" t="s">
        <v>953</v>
      </c>
    </row>
    <row r="628" spans="1:45" x14ac:dyDescent="0.15">
      <c r="B628" s="5" t="s">
        <v>913</v>
      </c>
      <c r="C628" s="3" t="s">
        <v>914</v>
      </c>
    </row>
    <row r="629" spans="1:45" x14ac:dyDescent="0.15">
      <c r="B629" t="s">
        <v>894</v>
      </c>
      <c r="C629" t="s">
        <v>939</v>
      </c>
    </row>
    <row r="630" spans="1:45" x14ac:dyDescent="0.15">
      <c r="A630" t="s">
        <v>319</v>
      </c>
      <c r="B630" t="s">
        <v>899</v>
      </c>
      <c r="C630" t="s">
        <v>943</v>
      </c>
    </row>
    <row r="631" spans="1:45" x14ac:dyDescent="0.15">
      <c r="B631" t="s">
        <v>947</v>
      </c>
      <c r="C631" t="s">
        <v>945</v>
      </c>
    </row>
    <row r="632" spans="1:45" x14ac:dyDescent="0.15">
      <c r="B632" t="s">
        <v>906</v>
      </c>
      <c r="C632" t="s">
        <v>912</v>
      </c>
    </row>
    <row r="633" spans="1:45" x14ac:dyDescent="0.15">
      <c r="B633" t="s">
        <v>902</v>
      </c>
      <c r="C633" t="s">
        <v>384</v>
      </c>
    </row>
    <row r="634" spans="1:45" x14ac:dyDescent="0.15">
      <c r="B634" t="s">
        <v>903</v>
      </c>
      <c r="C634" t="s">
        <v>897</v>
      </c>
    </row>
    <row r="635" spans="1:45" x14ac:dyDescent="0.15">
      <c r="B635" t="s">
        <v>904</v>
      </c>
      <c r="C635" t="s">
        <v>905</v>
      </c>
    </row>
    <row r="636" spans="1:45" x14ac:dyDescent="0.15">
      <c r="B636" t="s">
        <v>907</v>
      </c>
      <c r="C636" t="s">
        <v>905</v>
      </c>
    </row>
    <row r="637" spans="1:45" x14ac:dyDescent="0.15">
      <c r="B637" t="s">
        <v>941</v>
      </c>
      <c r="C637" t="s">
        <v>942</v>
      </c>
    </row>
    <row r="638" spans="1:45" x14ac:dyDescent="0.15">
      <c r="B638" t="s">
        <v>948</v>
      </c>
      <c r="C638" t="s">
        <v>945</v>
      </c>
    </row>
    <row r="640" spans="1:45" x14ac:dyDescent="0.15">
      <c r="F640" s="4">
        <v>1010</v>
      </c>
      <c r="J640">
        <v>5</v>
      </c>
      <c r="O640">
        <v>10</v>
      </c>
      <c r="T640">
        <v>15</v>
      </c>
      <c r="Y640">
        <v>20</v>
      </c>
      <c r="AD640">
        <v>25</v>
      </c>
      <c r="AI640">
        <v>30</v>
      </c>
      <c r="AL640" t="s">
        <v>80</v>
      </c>
      <c r="AN640">
        <v>35</v>
      </c>
      <c r="AQ640" t="s">
        <v>81</v>
      </c>
      <c r="AS640">
        <v>40</v>
      </c>
    </row>
    <row r="641" spans="1:49" x14ac:dyDescent="0.15">
      <c r="G641" t="s">
        <v>83</v>
      </c>
      <c r="H641" t="s">
        <v>84</v>
      </c>
      <c r="I641" t="s">
        <v>85</v>
      </c>
      <c r="J641" t="s">
        <v>86</v>
      </c>
      <c r="K641" t="s">
        <v>87</v>
      </c>
      <c r="L641" t="s">
        <v>88</v>
      </c>
      <c r="M641" t="s">
        <v>89</v>
      </c>
      <c r="N641" t="s">
        <v>98</v>
      </c>
      <c r="O641" t="s">
        <v>82</v>
      </c>
      <c r="P641" t="s">
        <v>93</v>
      </c>
      <c r="Q641" t="s">
        <v>91</v>
      </c>
      <c r="R641" t="s">
        <v>92</v>
      </c>
      <c r="S641" s="2" t="s">
        <v>94</v>
      </c>
      <c r="T641" t="s">
        <v>104</v>
      </c>
      <c r="U641" t="s">
        <v>90</v>
      </c>
      <c r="W641" t="s">
        <v>96</v>
      </c>
      <c r="X641" t="s">
        <v>103</v>
      </c>
      <c r="Y641" t="s">
        <v>97</v>
      </c>
      <c r="AA641" t="s">
        <v>99</v>
      </c>
      <c r="AB641" t="s">
        <v>95</v>
      </c>
      <c r="AC641" t="s">
        <v>105</v>
      </c>
      <c r="AD641" t="s">
        <v>115</v>
      </c>
      <c r="AE641" t="s">
        <v>102</v>
      </c>
      <c r="AF641" t="s">
        <v>107</v>
      </c>
      <c r="AG641" t="s">
        <v>109</v>
      </c>
      <c r="AH641" t="s">
        <v>98</v>
      </c>
      <c r="AI641" t="s">
        <v>100</v>
      </c>
      <c r="AJ641" t="s">
        <v>101</v>
      </c>
      <c r="AK641" t="s">
        <v>106</v>
      </c>
      <c r="AL641" t="s">
        <v>119</v>
      </c>
      <c r="AM641" t="s">
        <v>108</v>
      </c>
      <c r="AN641" t="s">
        <v>114</v>
      </c>
      <c r="AO641" t="s">
        <v>112</v>
      </c>
      <c r="AP641" t="s">
        <v>117</v>
      </c>
      <c r="AQ641" t="s">
        <v>120</v>
      </c>
      <c r="AR641" t="s">
        <v>113</v>
      </c>
      <c r="AS641" t="s">
        <v>110</v>
      </c>
      <c r="AT641" t="s">
        <v>111</v>
      </c>
      <c r="AU641" t="s">
        <v>118</v>
      </c>
      <c r="AV641" t="s">
        <v>116</v>
      </c>
      <c r="AW641" t="s">
        <v>890</v>
      </c>
    </row>
    <row r="642" spans="1:49" x14ac:dyDescent="0.15">
      <c r="D642" t="s">
        <v>121</v>
      </c>
      <c r="F642" t="s">
        <v>124</v>
      </c>
      <c r="G642" t="s">
        <v>123</v>
      </c>
      <c r="H642" t="s">
        <v>231</v>
      </c>
      <c r="I642" t="s">
        <v>126</v>
      </c>
      <c r="J642" t="s">
        <v>127</v>
      </c>
      <c r="K642" t="s">
        <v>128</v>
      </c>
      <c r="L642" t="s">
        <v>129</v>
      </c>
      <c r="M642" t="s">
        <v>130</v>
      </c>
      <c r="N642" t="s">
        <v>138</v>
      </c>
      <c r="O642" t="s">
        <v>392</v>
      </c>
      <c r="P642" t="s">
        <v>134</v>
      </c>
      <c r="Q642" t="s">
        <v>132</v>
      </c>
      <c r="R642" t="s">
        <v>133</v>
      </c>
      <c r="S642" t="s">
        <v>135</v>
      </c>
      <c r="T642" t="s">
        <v>145</v>
      </c>
      <c r="U642" t="s">
        <v>131</v>
      </c>
      <c r="V642" t="s">
        <v>139</v>
      </c>
      <c r="W642" t="s">
        <v>136</v>
      </c>
      <c r="X642" t="s">
        <v>200</v>
      </c>
      <c r="Y642" t="s">
        <v>137</v>
      </c>
      <c r="Z642" s="2" t="s">
        <v>141</v>
      </c>
      <c r="AA642" t="s">
        <v>140</v>
      </c>
      <c r="AB642" t="s">
        <v>201</v>
      </c>
      <c r="AC642" t="s">
        <v>146</v>
      </c>
      <c r="AD642" t="s">
        <v>157</v>
      </c>
      <c r="AE642" t="s">
        <v>144</v>
      </c>
      <c r="AF642" t="s">
        <v>149</v>
      </c>
      <c r="AG642" t="s">
        <v>151</v>
      </c>
      <c r="AH642" t="s">
        <v>147</v>
      </c>
      <c r="AI642" t="s">
        <v>142</v>
      </c>
      <c r="AJ642" t="s">
        <v>143</v>
      </c>
      <c r="AK642" t="s">
        <v>148</v>
      </c>
      <c r="AL642" t="s">
        <v>160</v>
      </c>
      <c r="AM642" t="s">
        <v>150</v>
      </c>
      <c r="AN642" t="s">
        <v>156</v>
      </c>
      <c r="AO642" t="s">
        <v>154</v>
      </c>
      <c r="AP642" t="s">
        <v>158</v>
      </c>
      <c r="AQ642" t="s">
        <v>161</v>
      </c>
      <c r="AR642" t="s">
        <v>155</v>
      </c>
      <c r="AS642" t="s">
        <v>152</v>
      </c>
      <c r="AT642" t="s">
        <v>153</v>
      </c>
      <c r="AU642" t="s">
        <v>159</v>
      </c>
      <c r="AV642" t="s">
        <v>202</v>
      </c>
      <c r="AW642" t="s">
        <v>856</v>
      </c>
    </row>
    <row r="643" spans="1:49" x14ac:dyDescent="0.15">
      <c r="D643" t="s">
        <v>71</v>
      </c>
      <c r="E643">
        <f>SUM(F643:AV643)</f>
        <v>322</v>
      </c>
      <c r="F643">
        <v>21</v>
      </c>
      <c r="G643">
        <v>21</v>
      </c>
      <c r="H643">
        <v>21</v>
      </c>
      <c r="I643">
        <v>20</v>
      </c>
      <c r="J643">
        <v>17</v>
      </c>
      <c r="K643">
        <v>16</v>
      </c>
      <c r="L643">
        <v>21</v>
      </c>
      <c r="M643">
        <v>20</v>
      </c>
      <c r="N643">
        <v>21</v>
      </c>
      <c r="O643">
        <v>17</v>
      </c>
      <c r="P643">
        <v>5</v>
      </c>
      <c r="R643">
        <v>20</v>
      </c>
      <c r="S643">
        <v>15</v>
      </c>
      <c r="T643">
        <v>3</v>
      </c>
      <c r="U643">
        <v>18</v>
      </c>
      <c r="W643">
        <v>12</v>
      </c>
      <c r="Z643">
        <v>7</v>
      </c>
      <c r="AA643">
        <v>4</v>
      </c>
      <c r="AB643">
        <v>5</v>
      </c>
      <c r="AH643">
        <v>15</v>
      </c>
      <c r="AJ643">
        <v>2</v>
      </c>
      <c r="AK643">
        <v>4</v>
      </c>
      <c r="AL643">
        <v>1</v>
      </c>
      <c r="AM643">
        <v>7</v>
      </c>
      <c r="AO643">
        <v>1</v>
      </c>
      <c r="AP643">
        <v>4</v>
      </c>
      <c r="AQ643">
        <v>4</v>
      </c>
    </row>
    <row r="644" spans="1:49" x14ac:dyDescent="0.15">
      <c r="D644" t="s">
        <v>72</v>
      </c>
      <c r="E644">
        <f>SUM(F644:BJ644)</f>
        <v>449</v>
      </c>
      <c r="F644">
        <v>31</v>
      </c>
      <c r="G644">
        <v>23</v>
      </c>
      <c r="H644">
        <v>30</v>
      </c>
      <c r="I644">
        <v>25</v>
      </c>
      <c r="J644">
        <v>22</v>
      </c>
      <c r="K644">
        <v>21</v>
      </c>
      <c r="L644">
        <v>28</v>
      </c>
      <c r="M644">
        <v>27</v>
      </c>
      <c r="N644">
        <v>25</v>
      </c>
      <c r="O644">
        <v>30</v>
      </c>
      <c r="P644">
        <v>4</v>
      </c>
      <c r="Q644">
        <v>11</v>
      </c>
      <c r="R644">
        <v>14</v>
      </c>
      <c r="S644">
        <v>16</v>
      </c>
      <c r="T644">
        <v>7</v>
      </c>
      <c r="U644">
        <v>19</v>
      </c>
      <c r="V644">
        <v>19</v>
      </c>
      <c r="W644">
        <v>11</v>
      </c>
      <c r="X644">
        <v>4</v>
      </c>
      <c r="Y644">
        <v>7</v>
      </c>
      <c r="Z644">
        <v>8</v>
      </c>
      <c r="AA644">
        <v>6</v>
      </c>
      <c r="AB644">
        <v>4</v>
      </c>
      <c r="AC644">
        <v>3</v>
      </c>
      <c r="AD644">
        <v>1</v>
      </c>
      <c r="AE644">
        <v>2</v>
      </c>
      <c r="AF644">
        <v>6</v>
      </c>
      <c r="AH644">
        <v>5</v>
      </c>
      <c r="AJ644">
        <v>3</v>
      </c>
      <c r="AK644">
        <v>2</v>
      </c>
      <c r="AL644">
        <v>2</v>
      </c>
      <c r="AM644">
        <v>3</v>
      </c>
      <c r="AN644">
        <v>5</v>
      </c>
      <c r="AO644">
        <v>2</v>
      </c>
      <c r="AQ644">
        <v>20</v>
      </c>
      <c r="AR644">
        <v>1</v>
      </c>
      <c r="AW644">
        <v>2</v>
      </c>
    </row>
    <row r="646" spans="1:49" x14ac:dyDescent="0.15">
      <c r="A646" s="1">
        <v>44398</v>
      </c>
      <c r="D646">
        <v>20</v>
      </c>
      <c r="E646">
        <f>SUM(F646:BJ646)</f>
        <v>16</v>
      </c>
      <c r="F646">
        <v>1</v>
      </c>
      <c r="G646">
        <v>1</v>
      </c>
      <c r="H646">
        <v>1</v>
      </c>
      <c r="J646">
        <v>1</v>
      </c>
      <c r="K646">
        <v>1</v>
      </c>
      <c r="L646">
        <v>1</v>
      </c>
      <c r="M646">
        <v>1</v>
      </c>
      <c r="N646">
        <v>1</v>
      </c>
      <c r="O646">
        <v>1</v>
      </c>
      <c r="R646">
        <v>1</v>
      </c>
      <c r="S646">
        <v>1</v>
      </c>
      <c r="U646">
        <v>1</v>
      </c>
      <c r="W646">
        <v>1</v>
      </c>
      <c r="AB646">
        <v>1</v>
      </c>
      <c r="AH646">
        <v>1</v>
      </c>
      <c r="AQ646">
        <v>1</v>
      </c>
    </row>
    <row r="647" spans="1:49" x14ac:dyDescent="0.15">
      <c r="A647" t="s">
        <v>938</v>
      </c>
      <c r="B647" t="s">
        <v>997</v>
      </c>
      <c r="C647" s="2" t="s">
        <v>998</v>
      </c>
      <c r="D647">
        <v>7</v>
      </c>
      <c r="E647">
        <f t="shared" ref="E647:E648" si="13">SUM(F647:BJ647)</f>
        <v>7</v>
      </c>
      <c r="H647">
        <v>1</v>
      </c>
      <c r="I647">
        <v>1</v>
      </c>
      <c r="J647">
        <v>1</v>
      </c>
      <c r="L647">
        <v>1</v>
      </c>
      <c r="S647">
        <v>1</v>
      </c>
      <c r="V647">
        <v>1</v>
      </c>
      <c r="AM647">
        <v>1</v>
      </c>
    </row>
    <row r="648" spans="1:49" x14ac:dyDescent="0.15">
      <c r="B648" t="s">
        <v>968</v>
      </c>
      <c r="C648" s="2" t="s">
        <v>966</v>
      </c>
      <c r="D648">
        <v>13</v>
      </c>
      <c r="E648">
        <f t="shared" si="13"/>
        <v>13</v>
      </c>
      <c r="F648">
        <v>2</v>
      </c>
      <c r="H648">
        <v>1</v>
      </c>
      <c r="L648">
        <v>1</v>
      </c>
      <c r="M648">
        <v>1</v>
      </c>
      <c r="N648">
        <v>2</v>
      </c>
      <c r="O648">
        <v>2</v>
      </c>
      <c r="U648">
        <v>1</v>
      </c>
      <c r="AF648">
        <v>1</v>
      </c>
      <c r="AN648">
        <v>1</v>
      </c>
      <c r="AQ648">
        <v>1</v>
      </c>
    </row>
    <row r="649" spans="1:49" x14ac:dyDescent="0.15">
      <c r="B649" t="s">
        <v>969</v>
      </c>
      <c r="C649" t="s">
        <v>970</v>
      </c>
    </row>
    <row r="650" spans="1:49" x14ac:dyDescent="0.15">
      <c r="A650">
        <v>6</v>
      </c>
      <c r="B650" t="s">
        <v>987</v>
      </c>
      <c r="C650" s="2" t="s">
        <v>988</v>
      </c>
    </row>
    <row r="651" spans="1:49" x14ac:dyDescent="0.15">
      <c r="A651">
        <v>8</v>
      </c>
      <c r="B651" t="s">
        <v>960</v>
      </c>
      <c r="C651" t="s">
        <v>995</v>
      </c>
    </row>
    <row r="652" spans="1:49" x14ac:dyDescent="0.15">
      <c r="A652">
        <v>9</v>
      </c>
      <c r="B652" t="s">
        <v>961</v>
      </c>
      <c r="C652" s="2" t="s">
        <v>999</v>
      </c>
    </row>
    <row r="653" spans="1:49" x14ac:dyDescent="0.15">
      <c r="A653">
        <v>15</v>
      </c>
      <c r="B653" t="s">
        <v>962</v>
      </c>
      <c r="C653" t="s">
        <v>1000</v>
      </c>
    </row>
    <row r="656" spans="1:49" x14ac:dyDescent="0.15">
      <c r="B656" s="5" t="s">
        <v>972</v>
      </c>
      <c r="C656" s="3" t="s">
        <v>662</v>
      </c>
    </row>
    <row r="657" spans="2:49" x14ac:dyDescent="0.15">
      <c r="B657" s="5" t="s">
        <v>971</v>
      </c>
      <c r="C657" s="3" t="s">
        <v>188</v>
      </c>
    </row>
    <row r="658" spans="2:49" x14ac:dyDescent="0.15">
      <c r="B658" t="s">
        <v>956</v>
      </c>
      <c r="C658" t="s">
        <v>957</v>
      </c>
    </row>
    <row r="659" spans="2:49" x14ac:dyDescent="0.15">
      <c r="B659" t="s">
        <v>958</v>
      </c>
      <c r="C659" t="s">
        <v>992</v>
      </c>
    </row>
    <row r="660" spans="2:49" x14ac:dyDescent="0.15">
      <c r="B660" t="s">
        <v>959</v>
      </c>
      <c r="C660" t="s">
        <v>964</v>
      </c>
    </row>
    <row r="661" spans="2:49" x14ac:dyDescent="0.15">
      <c r="B661" t="s">
        <v>963</v>
      </c>
      <c r="C661" t="s">
        <v>937</v>
      </c>
    </row>
    <row r="662" spans="2:49" x14ac:dyDescent="0.15">
      <c r="B662" t="s">
        <v>965</v>
      </c>
      <c r="C662" t="s">
        <v>966</v>
      </c>
    </row>
    <row r="663" spans="2:49" x14ac:dyDescent="0.15">
      <c r="B663" t="s">
        <v>967</v>
      </c>
      <c r="C663" t="s">
        <v>973</v>
      </c>
    </row>
    <row r="664" spans="2:49" x14ac:dyDescent="0.15">
      <c r="B664" t="s">
        <v>989</v>
      </c>
      <c r="C664" t="s">
        <v>990</v>
      </c>
    </row>
    <row r="665" spans="2:49" x14ac:dyDescent="0.15">
      <c r="B665" t="s">
        <v>991</v>
      </c>
      <c r="C665" t="s">
        <v>980</v>
      </c>
    </row>
    <row r="666" spans="2:49" x14ac:dyDescent="0.15">
      <c r="B666" t="s">
        <v>993</v>
      </c>
      <c r="C666" t="s">
        <v>196</v>
      </c>
    </row>
    <row r="667" spans="2:49" x14ac:dyDescent="0.15">
      <c r="B667" t="s">
        <v>994</v>
      </c>
      <c r="C667" t="s">
        <v>196</v>
      </c>
    </row>
    <row r="668" spans="2:49" x14ac:dyDescent="0.15">
      <c r="B668" t="s">
        <v>996</v>
      </c>
      <c r="C668" t="s">
        <v>278</v>
      </c>
    </row>
    <row r="670" spans="2:49" x14ac:dyDescent="0.15">
      <c r="F670" s="4">
        <v>1011</v>
      </c>
      <c r="J670">
        <v>5</v>
      </c>
      <c r="O670">
        <v>10</v>
      </c>
      <c r="T670">
        <v>15</v>
      </c>
      <c r="Y670">
        <v>20</v>
      </c>
      <c r="AD670">
        <v>25</v>
      </c>
      <c r="AI670">
        <v>30</v>
      </c>
      <c r="AL670" t="s">
        <v>80</v>
      </c>
      <c r="AN670">
        <v>35</v>
      </c>
      <c r="AQ670" t="s">
        <v>81</v>
      </c>
      <c r="AS670">
        <v>40</v>
      </c>
    </row>
    <row r="671" spans="2:49" x14ac:dyDescent="0.15">
      <c r="G671" t="s">
        <v>83</v>
      </c>
      <c r="H671" t="s">
        <v>84</v>
      </c>
      <c r="I671" t="s">
        <v>85</v>
      </c>
      <c r="J671" t="s">
        <v>86</v>
      </c>
      <c r="K671" t="s">
        <v>87</v>
      </c>
      <c r="L671" t="s">
        <v>88</v>
      </c>
      <c r="M671" t="s">
        <v>89</v>
      </c>
      <c r="N671" t="s">
        <v>98</v>
      </c>
      <c r="O671" t="s">
        <v>82</v>
      </c>
      <c r="P671" t="s">
        <v>93</v>
      </c>
      <c r="Q671" t="s">
        <v>91</v>
      </c>
      <c r="R671" t="s">
        <v>92</v>
      </c>
      <c r="S671" s="2" t="s">
        <v>94</v>
      </c>
      <c r="T671" t="s">
        <v>104</v>
      </c>
      <c r="U671" t="s">
        <v>90</v>
      </c>
      <c r="W671" t="s">
        <v>96</v>
      </c>
      <c r="X671" t="s">
        <v>103</v>
      </c>
      <c r="Y671" t="s">
        <v>97</v>
      </c>
      <c r="AA671" t="s">
        <v>99</v>
      </c>
      <c r="AB671" t="s">
        <v>95</v>
      </c>
      <c r="AC671" t="s">
        <v>105</v>
      </c>
      <c r="AD671" t="s">
        <v>115</v>
      </c>
      <c r="AE671" t="s">
        <v>102</v>
      </c>
      <c r="AF671" t="s">
        <v>107</v>
      </c>
      <c r="AG671" t="s">
        <v>109</v>
      </c>
      <c r="AH671" t="s">
        <v>98</v>
      </c>
      <c r="AI671" t="s">
        <v>100</v>
      </c>
      <c r="AJ671" t="s">
        <v>101</v>
      </c>
      <c r="AK671" t="s">
        <v>106</v>
      </c>
      <c r="AL671" t="s">
        <v>119</v>
      </c>
      <c r="AM671" t="s">
        <v>108</v>
      </c>
      <c r="AN671" t="s">
        <v>114</v>
      </c>
      <c r="AO671" t="s">
        <v>112</v>
      </c>
      <c r="AP671" t="s">
        <v>117</v>
      </c>
      <c r="AQ671" t="s">
        <v>120</v>
      </c>
      <c r="AR671" t="s">
        <v>113</v>
      </c>
      <c r="AS671" t="s">
        <v>110</v>
      </c>
      <c r="AT671" t="s">
        <v>111</v>
      </c>
      <c r="AU671" t="s">
        <v>118</v>
      </c>
      <c r="AV671" t="s">
        <v>116</v>
      </c>
      <c r="AW671" t="s">
        <v>890</v>
      </c>
    </row>
    <row r="672" spans="2:49" x14ac:dyDescent="0.15">
      <c r="D672" t="s">
        <v>121</v>
      </c>
      <c r="F672" t="s">
        <v>124</v>
      </c>
      <c r="G672" t="s">
        <v>123</v>
      </c>
      <c r="H672" t="s">
        <v>231</v>
      </c>
      <c r="I672" t="s">
        <v>126</v>
      </c>
      <c r="J672" t="s">
        <v>127</v>
      </c>
      <c r="K672" t="s">
        <v>128</v>
      </c>
      <c r="L672" t="s">
        <v>129</v>
      </c>
      <c r="M672" t="s">
        <v>130</v>
      </c>
      <c r="N672" t="s">
        <v>138</v>
      </c>
      <c r="O672" t="s">
        <v>392</v>
      </c>
      <c r="P672" t="s">
        <v>134</v>
      </c>
      <c r="Q672" t="s">
        <v>132</v>
      </c>
      <c r="R672" t="s">
        <v>133</v>
      </c>
      <c r="S672" t="s">
        <v>135</v>
      </c>
      <c r="T672" t="s">
        <v>145</v>
      </c>
      <c r="U672" t="s">
        <v>131</v>
      </c>
      <c r="V672" t="s">
        <v>139</v>
      </c>
      <c r="W672" t="s">
        <v>136</v>
      </c>
      <c r="X672" t="s">
        <v>200</v>
      </c>
      <c r="Y672" t="s">
        <v>137</v>
      </c>
      <c r="Z672" s="2" t="s">
        <v>141</v>
      </c>
      <c r="AA672" t="s">
        <v>140</v>
      </c>
      <c r="AB672" t="s">
        <v>201</v>
      </c>
      <c r="AC672" t="s">
        <v>146</v>
      </c>
      <c r="AD672" t="s">
        <v>157</v>
      </c>
      <c r="AE672" t="s">
        <v>144</v>
      </c>
      <c r="AF672" t="s">
        <v>149</v>
      </c>
      <c r="AG672" t="s">
        <v>151</v>
      </c>
      <c r="AH672" t="s">
        <v>147</v>
      </c>
      <c r="AI672" t="s">
        <v>142</v>
      </c>
      <c r="AJ672" t="s">
        <v>143</v>
      </c>
      <c r="AK672" t="s">
        <v>148</v>
      </c>
      <c r="AL672" t="s">
        <v>160</v>
      </c>
      <c r="AM672" t="s">
        <v>150</v>
      </c>
      <c r="AN672" t="s">
        <v>156</v>
      </c>
      <c r="AO672" t="s">
        <v>154</v>
      </c>
      <c r="AP672" t="s">
        <v>158</v>
      </c>
      <c r="AQ672" t="s">
        <v>161</v>
      </c>
      <c r="AR672" t="s">
        <v>155</v>
      </c>
      <c r="AS672" t="s">
        <v>152</v>
      </c>
      <c r="AT672" t="s">
        <v>153</v>
      </c>
      <c r="AU672" t="s">
        <v>159</v>
      </c>
      <c r="AV672" t="s">
        <v>202</v>
      </c>
      <c r="AW672" t="s">
        <v>856</v>
      </c>
    </row>
    <row r="673" spans="1:49" x14ac:dyDescent="0.15">
      <c r="D673" t="s">
        <v>71</v>
      </c>
      <c r="E673">
        <f>SUM(F673:AV673)</f>
        <v>336</v>
      </c>
      <c r="F673">
        <v>22</v>
      </c>
      <c r="G673">
        <v>22</v>
      </c>
      <c r="H673">
        <v>22</v>
      </c>
      <c r="I673">
        <v>21</v>
      </c>
      <c r="J673">
        <v>18</v>
      </c>
      <c r="K673">
        <v>16</v>
      </c>
      <c r="L673">
        <v>22</v>
      </c>
      <c r="M673">
        <v>21</v>
      </c>
      <c r="N673">
        <v>22</v>
      </c>
      <c r="O673">
        <v>18</v>
      </c>
      <c r="P673">
        <v>5</v>
      </c>
      <c r="R673">
        <v>21</v>
      </c>
      <c r="S673">
        <v>16</v>
      </c>
      <c r="T673">
        <v>3</v>
      </c>
      <c r="U673">
        <v>19</v>
      </c>
      <c r="W673">
        <v>13</v>
      </c>
      <c r="Z673">
        <v>7</v>
      </c>
      <c r="AA673">
        <v>4</v>
      </c>
      <c r="AB673">
        <v>5</v>
      </c>
      <c r="AH673">
        <v>15</v>
      </c>
      <c r="AJ673">
        <v>2</v>
      </c>
      <c r="AK673">
        <v>4</v>
      </c>
      <c r="AL673">
        <v>1</v>
      </c>
      <c r="AM673">
        <v>7</v>
      </c>
      <c r="AO673">
        <v>2</v>
      </c>
      <c r="AP673">
        <v>4</v>
      </c>
      <c r="AQ673">
        <v>4</v>
      </c>
    </row>
    <row r="674" spans="1:49" x14ac:dyDescent="0.15">
      <c r="D674" t="s">
        <v>72</v>
      </c>
      <c r="E674">
        <f>SUM(F674:BJ674)</f>
        <v>468</v>
      </c>
      <c r="F674" s="4">
        <v>33</v>
      </c>
      <c r="G674" s="4">
        <v>25</v>
      </c>
      <c r="H674" s="4">
        <v>31</v>
      </c>
      <c r="I674" s="4">
        <v>26</v>
      </c>
      <c r="J674" s="4">
        <v>23</v>
      </c>
      <c r="K674" s="4">
        <v>23</v>
      </c>
      <c r="L674" s="4">
        <v>29</v>
      </c>
      <c r="M674" s="4">
        <v>27</v>
      </c>
      <c r="N674" s="4">
        <v>26</v>
      </c>
      <c r="O674" s="4">
        <v>32</v>
      </c>
      <c r="P674">
        <v>4</v>
      </c>
      <c r="Q674">
        <v>12</v>
      </c>
      <c r="R674">
        <v>14</v>
      </c>
      <c r="S674">
        <v>17</v>
      </c>
      <c r="T674">
        <v>7</v>
      </c>
      <c r="U674" s="4">
        <v>21</v>
      </c>
      <c r="V674">
        <v>19</v>
      </c>
      <c r="W674">
        <v>11</v>
      </c>
      <c r="X674">
        <v>4</v>
      </c>
      <c r="Y674">
        <v>7</v>
      </c>
      <c r="Z674">
        <v>8</v>
      </c>
      <c r="AA674">
        <v>6</v>
      </c>
      <c r="AB674">
        <v>4</v>
      </c>
      <c r="AC674">
        <v>3</v>
      </c>
      <c r="AD674">
        <v>1</v>
      </c>
      <c r="AE674">
        <v>2</v>
      </c>
      <c r="AF674">
        <v>6</v>
      </c>
      <c r="AH674">
        <v>5</v>
      </c>
      <c r="AJ674">
        <v>3</v>
      </c>
      <c r="AK674">
        <v>2</v>
      </c>
      <c r="AL674">
        <v>2</v>
      </c>
      <c r="AM674">
        <v>3</v>
      </c>
      <c r="AN674">
        <v>5</v>
      </c>
      <c r="AO674">
        <v>3</v>
      </c>
      <c r="AQ674" s="4">
        <v>21</v>
      </c>
      <c r="AR674">
        <v>1</v>
      </c>
      <c r="AW674">
        <v>2</v>
      </c>
    </row>
    <row r="676" spans="1:49" x14ac:dyDescent="0.15">
      <c r="A676" s="1">
        <v>44399</v>
      </c>
      <c r="D676">
        <v>19</v>
      </c>
      <c r="E676">
        <f>SUM(F676:BJ676)</f>
        <v>14</v>
      </c>
      <c r="F676">
        <v>1</v>
      </c>
      <c r="G676">
        <v>1</v>
      </c>
      <c r="H676">
        <v>1</v>
      </c>
      <c r="I676">
        <v>1</v>
      </c>
      <c r="J676">
        <v>1</v>
      </c>
      <c r="L676">
        <v>1</v>
      </c>
      <c r="M676">
        <v>1</v>
      </c>
      <c r="N676">
        <v>1</v>
      </c>
      <c r="O676">
        <v>1</v>
      </c>
      <c r="R676">
        <v>1</v>
      </c>
      <c r="S676">
        <v>1</v>
      </c>
      <c r="U676">
        <v>1</v>
      </c>
      <c r="W676">
        <v>1</v>
      </c>
      <c r="AO676">
        <v>1</v>
      </c>
    </row>
    <row r="677" spans="1:49" x14ac:dyDescent="0.15">
      <c r="A677" t="s">
        <v>955</v>
      </c>
      <c r="B677" t="s">
        <v>1027</v>
      </c>
      <c r="C677" s="2" t="s">
        <v>465</v>
      </c>
      <c r="D677">
        <v>6</v>
      </c>
      <c r="E677">
        <f t="shared" ref="E677:E678" si="14">SUM(F677:BJ677)</f>
        <v>6</v>
      </c>
      <c r="F677">
        <v>1</v>
      </c>
      <c r="H677">
        <v>1</v>
      </c>
      <c r="I677">
        <v>1</v>
      </c>
      <c r="N677">
        <v>1</v>
      </c>
      <c r="O677">
        <v>1</v>
      </c>
      <c r="U677">
        <v>1</v>
      </c>
    </row>
    <row r="678" spans="1:49" x14ac:dyDescent="0.15">
      <c r="B678" s="10" t="s">
        <v>981</v>
      </c>
      <c r="C678" s="3" t="s">
        <v>982</v>
      </c>
      <c r="D678">
        <v>13</v>
      </c>
      <c r="E678">
        <f t="shared" si="14"/>
        <v>13</v>
      </c>
      <c r="F678">
        <v>1</v>
      </c>
      <c r="G678">
        <v>2</v>
      </c>
      <c r="J678">
        <v>1</v>
      </c>
      <c r="K678">
        <v>2</v>
      </c>
      <c r="L678">
        <v>1</v>
      </c>
      <c r="O678">
        <v>1</v>
      </c>
      <c r="Q678">
        <v>1</v>
      </c>
      <c r="S678">
        <v>1</v>
      </c>
      <c r="U678">
        <v>1</v>
      </c>
      <c r="AO678">
        <v>1</v>
      </c>
      <c r="AQ678">
        <v>1</v>
      </c>
    </row>
    <row r="679" spans="1:49" x14ac:dyDescent="0.15">
      <c r="A679">
        <v>5</v>
      </c>
      <c r="B679" t="s">
        <v>1023</v>
      </c>
      <c r="C679" s="11" t="s">
        <v>1024</v>
      </c>
    </row>
    <row r="680" spans="1:49" x14ac:dyDescent="0.15">
      <c r="A680">
        <v>8</v>
      </c>
      <c r="B680" s="11" t="s">
        <v>1001</v>
      </c>
      <c r="C680" s="13" t="s">
        <v>1005</v>
      </c>
    </row>
    <row r="681" spans="1:49" x14ac:dyDescent="0.15">
      <c r="A681">
        <v>13</v>
      </c>
      <c r="B681" s="8" t="s">
        <v>974</v>
      </c>
      <c r="C681" s="2" t="s">
        <v>1026</v>
      </c>
    </row>
    <row r="682" spans="1:49" x14ac:dyDescent="0.15">
      <c r="A682">
        <v>6</v>
      </c>
      <c r="B682" s="11" t="s">
        <v>1002</v>
      </c>
      <c r="C682" s="11" t="s">
        <v>1030</v>
      </c>
    </row>
    <row r="685" spans="1:49" x14ac:dyDescent="0.15">
      <c r="B685" s="12" t="s">
        <v>984</v>
      </c>
      <c r="C685" s="12" t="s">
        <v>618</v>
      </c>
    </row>
    <row r="686" spans="1:49" x14ac:dyDescent="0.15">
      <c r="B686" s="11" t="s">
        <v>975</v>
      </c>
      <c r="C686" s="11" t="s">
        <v>1034</v>
      </c>
    </row>
    <row r="687" spans="1:49" x14ac:dyDescent="0.15">
      <c r="B687" s="11" t="s">
        <v>976</v>
      </c>
      <c r="C687" s="11" t="s">
        <v>1035</v>
      </c>
    </row>
    <row r="688" spans="1:49" x14ac:dyDescent="0.15">
      <c r="B688" s="11" t="s">
        <v>977</v>
      </c>
      <c r="C688" s="11" t="s">
        <v>303</v>
      </c>
    </row>
    <row r="689" spans="2:50" x14ac:dyDescent="0.15">
      <c r="B689" s="11" t="s">
        <v>978</v>
      </c>
      <c r="C689" s="11" t="s">
        <v>483</v>
      </c>
    </row>
    <row r="690" spans="2:50" x14ac:dyDescent="0.15">
      <c r="B690" s="11" t="s">
        <v>979</v>
      </c>
      <c r="C690" s="11" t="s">
        <v>1037</v>
      </c>
    </row>
    <row r="691" spans="2:50" x14ac:dyDescent="0.15">
      <c r="B691" s="11" t="s">
        <v>1003</v>
      </c>
      <c r="C691" s="11" t="s">
        <v>983</v>
      </c>
    </row>
    <row r="692" spans="2:50" x14ac:dyDescent="0.15">
      <c r="B692" s="11" t="s">
        <v>1004</v>
      </c>
      <c r="C692" s="11" t="s">
        <v>1036</v>
      </c>
    </row>
    <row r="693" spans="2:50" x14ac:dyDescent="0.15">
      <c r="B693" t="s">
        <v>1022</v>
      </c>
      <c r="C693" s="11" t="s">
        <v>278</v>
      </c>
    </row>
    <row r="694" spans="2:50" x14ac:dyDescent="0.15">
      <c r="B694" t="s">
        <v>1025</v>
      </c>
      <c r="C694" s="11" t="s">
        <v>465</v>
      </c>
    </row>
    <row r="695" spans="2:50" x14ac:dyDescent="0.15">
      <c r="B695" t="s">
        <v>1028</v>
      </c>
      <c r="C695" s="11" t="s">
        <v>1029</v>
      </c>
    </row>
    <row r="696" spans="2:50" x14ac:dyDescent="0.15">
      <c r="B696" t="s">
        <v>1031</v>
      </c>
      <c r="C696" s="11" t="s">
        <v>488</v>
      </c>
    </row>
    <row r="697" spans="2:50" x14ac:dyDescent="0.15">
      <c r="B697" t="s">
        <v>1032</v>
      </c>
      <c r="C697" s="11" t="s">
        <v>1033</v>
      </c>
    </row>
    <row r="699" spans="2:50" x14ac:dyDescent="0.15">
      <c r="F699" s="4">
        <v>1012</v>
      </c>
      <c r="J699">
        <v>5</v>
      </c>
      <c r="O699">
        <v>10</v>
      </c>
      <c r="T699">
        <v>15</v>
      </c>
      <c r="Y699">
        <v>20</v>
      </c>
      <c r="AD699">
        <v>25</v>
      </c>
      <c r="AI699">
        <v>30</v>
      </c>
      <c r="AL699" t="s">
        <v>80</v>
      </c>
      <c r="AN699">
        <v>35</v>
      </c>
      <c r="AQ699" t="s">
        <v>81</v>
      </c>
      <c r="AS699">
        <v>40</v>
      </c>
    </row>
    <row r="700" spans="2:50" x14ac:dyDescent="0.15">
      <c r="G700" t="s">
        <v>83</v>
      </c>
      <c r="H700" t="s">
        <v>84</v>
      </c>
      <c r="I700" t="s">
        <v>85</v>
      </c>
      <c r="J700" t="s">
        <v>86</v>
      </c>
      <c r="K700" t="s">
        <v>87</v>
      </c>
      <c r="L700" t="s">
        <v>88</v>
      </c>
      <c r="M700" t="s">
        <v>89</v>
      </c>
      <c r="N700" t="s">
        <v>98</v>
      </c>
      <c r="O700" t="s">
        <v>82</v>
      </c>
      <c r="P700" t="s">
        <v>93</v>
      </c>
      <c r="Q700" t="s">
        <v>91</v>
      </c>
      <c r="R700" t="s">
        <v>92</v>
      </c>
      <c r="S700" s="2" t="s">
        <v>94</v>
      </c>
      <c r="T700" t="s">
        <v>104</v>
      </c>
      <c r="U700" t="s">
        <v>90</v>
      </c>
      <c r="W700" t="s">
        <v>96</v>
      </c>
      <c r="X700" t="s">
        <v>103</v>
      </c>
      <c r="Y700" t="s">
        <v>97</v>
      </c>
      <c r="AA700" t="s">
        <v>99</v>
      </c>
      <c r="AB700" t="s">
        <v>95</v>
      </c>
      <c r="AC700" t="s">
        <v>105</v>
      </c>
      <c r="AD700" t="s">
        <v>115</v>
      </c>
      <c r="AE700" t="s">
        <v>102</v>
      </c>
      <c r="AF700" t="s">
        <v>107</v>
      </c>
      <c r="AG700" t="s">
        <v>109</v>
      </c>
      <c r="AH700" t="s">
        <v>98</v>
      </c>
      <c r="AI700" t="s">
        <v>100</v>
      </c>
      <c r="AJ700" t="s">
        <v>101</v>
      </c>
      <c r="AK700" t="s">
        <v>106</v>
      </c>
      <c r="AL700" t="s">
        <v>119</v>
      </c>
      <c r="AM700" t="s">
        <v>108</v>
      </c>
      <c r="AN700" t="s">
        <v>114</v>
      </c>
      <c r="AO700" t="s">
        <v>112</v>
      </c>
      <c r="AP700" t="s">
        <v>117</v>
      </c>
      <c r="AQ700" t="s">
        <v>120</v>
      </c>
      <c r="AR700" t="s">
        <v>113</v>
      </c>
      <c r="AS700" t="s">
        <v>110</v>
      </c>
      <c r="AT700" t="s">
        <v>111</v>
      </c>
      <c r="AU700" t="s">
        <v>118</v>
      </c>
      <c r="AV700" t="s">
        <v>116</v>
      </c>
      <c r="AW700" t="s">
        <v>890</v>
      </c>
      <c r="AX700" t="s">
        <v>1085</v>
      </c>
    </row>
    <row r="701" spans="2:50" x14ac:dyDescent="0.15">
      <c r="D701" t="s">
        <v>121</v>
      </c>
      <c r="F701" t="s">
        <v>124</v>
      </c>
      <c r="G701" t="s">
        <v>123</v>
      </c>
      <c r="H701" t="s">
        <v>231</v>
      </c>
      <c r="I701" t="s">
        <v>126</v>
      </c>
      <c r="J701" t="s">
        <v>127</v>
      </c>
      <c r="K701" t="s">
        <v>128</v>
      </c>
      <c r="L701" t="s">
        <v>129</v>
      </c>
      <c r="M701" t="s">
        <v>130</v>
      </c>
      <c r="N701" t="s">
        <v>138</v>
      </c>
      <c r="O701" t="s">
        <v>392</v>
      </c>
      <c r="P701" t="s">
        <v>134</v>
      </c>
      <c r="Q701" t="s">
        <v>132</v>
      </c>
      <c r="R701" t="s">
        <v>133</v>
      </c>
      <c r="S701" t="s">
        <v>135</v>
      </c>
      <c r="T701" t="s">
        <v>145</v>
      </c>
      <c r="U701" t="s">
        <v>131</v>
      </c>
      <c r="V701" t="s">
        <v>139</v>
      </c>
      <c r="W701" t="s">
        <v>136</v>
      </c>
      <c r="X701" t="s">
        <v>200</v>
      </c>
      <c r="Y701" t="s">
        <v>137</v>
      </c>
      <c r="Z701" s="2" t="s">
        <v>141</v>
      </c>
      <c r="AA701" t="s">
        <v>140</v>
      </c>
      <c r="AB701" t="s">
        <v>201</v>
      </c>
      <c r="AC701" t="s">
        <v>146</v>
      </c>
      <c r="AD701" t="s">
        <v>157</v>
      </c>
      <c r="AE701" t="s">
        <v>144</v>
      </c>
      <c r="AF701" t="s">
        <v>149</v>
      </c>
      <c r="AG701" t="s">
        <v>151</v>
      </c>
      <c r="AH701" t="s">
        <v>147</v>
      </c>
      <c r="AI701" t="s">
        <v>142</v>
      </c>
      <c r="AJ701" t="s">
        <v>143</v>
      </c>
      <c r="AK701" t="s">
        <v>148</v>
      </c>
      <c r="AL701" t="s">
        <v>160</v>
      </c>
      <c r="AM701" t="s">
        <v>150</v>
      </c>
      <c r="AN701" t="s">
        <v>156</v>
      </c>
      <c r="AO701" t="s">
        <v>154</v>
      </c>
      <c r="AP701" t="s">
        <v>158</v>
      </c>
      <c r="AQ701" t="s">
        <v>161</v>
      </c>
      <c r="AR701" t="s">
        <v>155</v>
      </c>
      <c r="AS701" t="s">
        <v>152</v>
      </c>
      <c r="AT701" t="s">
        <v>153</v>
      </c>
      <c r="AU701" t="s">
        <v>159</v>
      </c>
      <c r="AV701" t="s">
        <v>202</v>
      </c>
      <c r="AW701" t="s">
        <v>856</v>
      </c>
      <c r="AX701" t="s">
        <v>1086</v>
      </c>
    </row>
    <row r="702" spans="2:50" x14ac:dyDescent="0.15">
      <c r="D702" t="s">
        <v>71</v>
      </c>
      <c r="E702">
        <f>SUM(F702:AV702)</f>
        <v>352</v>
      </c>
      <c r="F702">
        <v>23</v>
      </c>
      <c r="G702">
        <v>22</v>
      </c>
      <c r="H702">
        <v>23</v>
      </c>
      <c r="I702">
        <v>22</v>
      </c>
      <c r="J702">
        <v>19</v>
      </c>
      <c r="K702">
        <v>17</v>
      </c>
      <c r="L702">
        <v>23</v>
      </c>
      <c r="M702">
        <v>22</v>
      </c>
      <c r="N702">
        <v>23</v>
      </c>
      <c r="O702">
        <v>19</v>
      </c>
      <c r="P702">
        <v>5</v>
      </c>
      <c r="R702">
        <v>22</v>
      </c>
      <c r="S702">
        <v>17</v>
      </c>
      <c r="T702">
        <v>3</v>
      </c>
      <c r="U702">
        <v>20</v>
      </c>
      <c r="W702">
        <v>13</v>
      </c>
      <c r="Z702">
        <v>8</v>
      </c>
      <c r="AA702">
        <v>4</v>
      </c>
      <c r="AB702">
        <v>5</v>
      </c>
      <c r="AH702">
        <v>16</v>
      </c>
      <c r="AJ702">
        <v>2</v>
      </c>
      <c r="AK702">
        <v>4</v>
      </c>
      <c r="AL702">
        <v>1</v>
      </c>
      <c r="AM702">
        <v>8</v>
      </c>
      <c r="AO702">
        <v>2</v>
      </c>
      <c r="AP702">
        <v>4</v>
      </c>
      <c r="AQ702">
        <v>5</v>
      </c>
    </row>
    <row r="703" spans="2:50" x14ac:dyDescent="0.15">
      <c r="D703" t="s">
        <v>72</v>
      </c>
      <c r="E703">
        <f>SUM(F703:BJ703)</f>
        <v>495</v>
      </c>
      <c r="F703" s="4">
        <v>35</v>
      </c>
      <c r="G703" s="4">
        <v>26</v>
      </c>
      <c r="H703" s="4">
        <v>33</v>
      </c>
      <c r="I703" s="4">
        <v>28</v>
      </c>
      <c r="J703" s="4">
        <v>24</v>
      </c>
      <c r="K703" s="4">
        <v>24</v>
      </c>
      <c r="L703" s="4">
        <v>30</v>
      </c>
      <c r="M703" s="4">
        <v>29</v>
      </c>
      <c r="N703" s="4">
        <v>27</v>
      </c>
      <c r="O703" s="4">
        <v>34</v>
      </c>
      <c r="P703">
        <v>4</v>
      </c>
      <c r="Q703">
        <v>13</v>
      </c>
      <c r="R703">
        <v>14</v>
      </c>
      <c r="S703">
        <v>18</v>
      </c>
      <c r="T703">
        <v>7</v>
      </c>
      <c r="U703" s="4">
        <v>23</v>
      </c>
      <c r="V703">
        <v>20</v>
      </c>
      <c r="W703">
        <v>11</v>
      </c>
      <c r="X703">
        <v>4</v>
      </c>
      <c r="Y703">
        <v>7</v>
      </c>
      <c r="Z703">
        <v>10</v>
      </c>
      <c r="AA703">
        <v>6</v>
      </c>
      <c r="AB703">
        <v>4</v>
      </c>
      <c r="AC703">
        <v>3</v>
      </c>
      <c r="AD703">
        <v>1</v>
      </c>
      <c r="AE703">
        <v>2</v>
      </c>
      <c r="AF703">
        <v>6</v>
      </c>
      <c r="AH703">
        <v>5</v>
      </c>
      <c r="AJ703">
        <v>3</v>
      </c>
      <c r="AK703">
        <v>2</v>
      </c>
      <c r="AL703">
        <v>2</v>
      </c>
      <c r="AM703">
        <v>3</v>
      </c>
      <c r="AN703">
        <v>5</v>
      </c>
      <c r="AO703">
        <v>3</v>
      </c>
      <c r="AQ703" s="4">
        <v>21</v>
      </c>
      <c r="AR703">
        <v>1</v>
      </c>
      <c r="AW703">
        <v>5</v>
      </c>
      <c r="AX703">
        <v>2</v>
      </c>
    </row>
    <row r="704" spans="2:50" x14ac:dyDescent="0.15">
      <c r="B704" t="s">
        <v>1013</v>
      </c>
    </row>
    <row r="705" spans="1:50" x14ac:dyDescent="0.15">
      <c r="A705" s="1">
        <v>44400</v>
      </c>
      <c r="D705">
        <v>27</v>
      </c>
      <c r="E705">
        <f>SUM(F705:BJ705)</f>
        <v>16</v>
      </c>
      <c r="F705">
        <v>1</v>
      </c>
      <c r="H705">
        <v>1</v>
      </c>
      <c r="I705">
        <v>1</v>
      </c>
      <c r="J705">
        <v>1</v>
      </c>
      <c r="K705">
        <v>1</v>
      </c>
      <c r="L705">
        <v>1</v>
      </c>
      <c r="M705">
        <v>1</v>
      </c>
      <c r="N705">
        <v>1</v>
      </c>
      <c r="O705">
        <v>1</v>
      </c>
      <c r="R705">
        <v>1</v>
      </c>
      <c r="S705">
        <v>1</v>
      </c>
      <c r="U705">
        <v>1</v>
      </c>
      <c r="Z705">
        <v>1</v>
      </c>
      <c r="AH705">
        <v>1</v>
      </c>
      <c r="AM705">
        <v>1</v>
      </c>
      <c r="AQ705">
        <v>1</v>
      </c>
    </row>
    <row r="706" spans="1:50" x14ac:dyDescent="0.15">
      <c r="A706" t="s">
        <v>203</v>
      </c>
      <c r="B706" t="s">
        <v>1011</v>
      </c>
      <c r="C706" s="2" t="s">
        <v>1062</v>
      </c>
      <c r="D706">
        <v>12</v>
      </c>
      <c r="E706">
        <f t="shared" ref="E706:E707" si="15">SUM(F706:BJ706)</f>
        <v>12</v>
      </c>
      <c r="F706">
        <v>2</v>
      </c>
      <c r="H706">
        <v>1</v>
      </c>
      <c r="I706">
        <v>1</v>
      </c>
      <c r="J706">
        <v>1</v>
      </c>
      <c r="K706">
        <v>1</v>
      </c>
      <c r="M706">
        <v>1</v>
      </c>
      <c r="N706">
        <v>1</v>
      </c>
      <c r="V706">
        <v>1</v>
      </c>
      <c r="Z706">
        <v>1</v>
      </c>
      <c r="AW706" s="4">
        <v>1</v>
      </c>
      <c r="AX706">
        <v>1</v>
      </c>
    </row>
    <row r="707" spans="1:50" x14ac:dyDescent="0.15">
      <c r="B707" t="s">
        <v>1012</v>
      </c>
      <c r="C707" s="2" t="s">
        <v>1065</v>
      </c>
      <c r="D707">
        <v>15</v>
      </c>
      <c r="E707">
        <f t="shared" si="15"/>
        <v>15</v>
      </c>
      <c r="G707">
        <v>1</v>
      </c>
      <c r="H707">
        <v>1</v>
      </c>
      <c r="I707">
        <v>1</v>
      </c>
      <c r="L707">
        <v>1</v>
      </c>
      <c r="M707">
        <v>1</v>
      </c>
      <c r="O707">
        <v>2</v>
      </c>
      <c r="Q707">
        <v>1</v>
      </c>
      <c r="S707">
        <v>1</v>
      </c>
      <c r="U707">
        <v>2</v>
      </c>
      <c r="Z707">
        <v>1</v>
      </c>
      <c r="AW707" s="4">
        <v>2</v>
      </c>
      <c r="AX707">
        <v>1</v>
      </c>
    </row>
    <row r="708" spans="1:50" x14ac:dyDescent="0.15">
      <c r="B708" t="s">
        <v>1019</v>
      </c>
      <c r="C708" s="2" t="s">
        <v>1064</v>
      </c>
    </row>
    <row r="709" spans="1:50" x14ac:dyDescent="0.15">
      <c r="B709" s="5" t="s">
        <v>1020</v>
      </c>
      <c r="C709" s="4" t="s">
        <v>662</v>
      </c>
    </row>
    <row r="710" spans="1:50" x14ac:dyDescent="0.15">
      <c r="B710" s="5" t="s">
        <v>1021</v>
      </c>
      <c r="C710" s="4" t="s">
        <v>1039</v>
      </c>
    </row>
    <row r="711" spans="1:50" x14ac:dyDescent="0.15">
      <c r="B711" t="s">
        <v>1051</v>
      </c>
      <c r="C711" s="2" t="s">
        <v>1052</v>
      </c>
    </row>
    <row r="712" spans="1:50" x14ac:dyDescent="0.15">
      <c r="A712">
        <v>5</v>
      </c>
      <c r="B712" t="s">
        <v>1053</v>
      </c>
      <c r="C712" s="2" t="s">
        <v>1054</v>
      </c>
    </row>
    <row r="713" spans="1:50" x14ac:dyDescent="0.15">
      <c r="B713" t="s">
        <v>1055</v>
      </c>
      <c r="C713" s="2" t="s">
        <v>465</v>
      </c>
    </row>
    <row r="714" spans="1:50" x14ac:dyDescent="0.15">
      <c r="A714">
        <v>6</v>
      </c>
      <c r="B714" t="s">
        <v>1009</v>
      </c>
      <c r="C714" s="2" t="s">
        <v>1083</v>
      </c>
    </row>
    <row r="715" spans="1:50" x14ac:dyDescent="0.15">
      <c r="B715" t="s">
        <v>1059</v>
      </c>
      <c r="C715" s="2" t="s">
        <v>278</v>
      </c>
    </row>
    <row r="716" spans="1:50" x14ac:dyDescent="0.15">
      <c r="B716" t="s">
        <v>1061</v>
      </c>
      <c r="C716" s="2" t="s">
        <v>980</v>
      </c>
    </row>
    <row r="717" spans="1:50" x14ac:dyDescent="0.15">
      <c r="B717" t="s">
        <v>1068</v>
      </c>
      <c r="C717" s="2" t="s">
        <v>1069</v>
      </c>
    </row>
    <row r="720" spans="1:50" x14ac:dyDescent="0.15">
      <c r="B720" t="s">
        <v>1006</v>
      </c>
      <c r="C720" t="s">
        <v>503</v>
      </c>
    </row>
    <row r="721" spans="1:50" x14ac:dyDescent="0.15">
      <c r="B721" t="s">
        <v>1007</v>
      </c>
      <c r="C721" t="s">
        <v>234</v>
      </c>
    </row>
    <row r="722" spans="1:50" x14ac:dyDescent="0.15">
      <c r="B722" t="s">
        <v>1008</v>
      </c>
      <c r="C722" t="s">
        <v>205</v>
      </c>
    </row>
    <row r="723" spans="1:50" x14ac:dyDescent="0.15">
      <c r="B723" t="s">
        <v>1010</v>
      </c>
      <c r="C723" t="s">
        <v>1056</v>
      </c>
    </row>
    <row r="724" spans="1:50" x14ac:dyDescent="0.15">
      <c r="A724" t="s">
        <v>319</v>
      </c>
      <c r="B724" t="s">
        <v>1230</v>
      </c>
      <c r="C724" t="s">
        <v>1060</v>
      </c>
    </row>
    <row r="725" spans="1:50" x14ac:dyDescent="0.15">
      <c r="B725" t="s">
        <v>1014</v>
      </c>
      <c r="C725" t="s">
        <v>108</v>
      </c>
    </row>
    <row r="726" spans="1:50" x14ac:dyDescent="0.15">
      <c r="A726">
        <v>5</v>
      </c>
      <c r="B726" t="s">
        <v>1015</v>
      </c>
      <c r="C726" t="s">
        <v>1066</v>
      </c>
    </row>
    <row r="727" spans="1:50" x14ac:dyDescent="0.15">
      <c r="B727" t="s">
        <v>1016</v>
      </c>
      <c r="C727" t="s">
        <v>802</v>
      </c>
    </row>
    <row r="728" spans="1:50" x14ac:dyDescent="0.15">
      <c r="B728" t="s">
        <v>1017</v>
      </c>
      <c r="C728" t="s">
        <v>802</v>
      </c>
    </row>
    <row r="729" spans="1:50" x14ac:dyDescent="0.15">
      <c r="A729">
        <v>5</v>
      </c>
      <c r="B729" t="s">
        <v>1018</v>
      </c>
      <c r="C729" t="s">
        <v>1038</v>
      </c>
    </row>
    <row r="730" spans="1:50" x14ac:dyDescent="0.15">
      <c r="B730" t="s">
        <v>1057</v>
      </c>
      <c r="C730" t="s">
        <v>278</v>
      </c>
    </row>
    <row r="731" spans="1:50" x14ac:dyDescent="0.15">
      <c r="B731" t="s">
        <v>1058</v>
      </c>
      <c r="C731" t="s">
        <v>196</v>
      </c>
    </row>
    <row r="732" spans="1:50" x14ac:dyDescent="0.15">
      <c r="B732" t="s">
        <v>1063</v>
      </c>
      <c r="C732" t="s">
        <v>188</v>
      </c>
    </row>
    <row r="733" spans="1:50" x14ac:dyDescent="0.15">
      <c r="B733" t="s">
        <v>1067</v>
      </c>
      <c r="C733" t="s">
        <v>199</v>
      </c>
    </row>
    <row r="734" spans="1:50" x14ac:dyDescent="0.15">
      <c r="B734" t="s">
        <v>1084</v>
      </c>
      <c r="C734" t="s">
        <v>161</v>
      </c>
    </row>
    <row r="735" spans="1:50" x14ac:dyDescent="0.15">
      <c r="F735" s="4">
        <v>1013</v>
      </c>
      <c r="J735">
        <v>5</v>
      </c>
      <c r="O735">
        <v>10</v>
      </c>
      <c r="T735">
        <v>15</v>
      </c>
      <c r="Y735">
        <v>20</v>
      </c>
      <c r="AD735">
        <v>25</v>
      </c>
      <c r="AI735">
        <v>30</v>
      </c>
      <c r="AL735" t="s">
        <v>80</v>
      </c>
      <c r="AN735">
        <v>35</v>
      </c>
      <c r="AQ735" t="s">
        <v>81</v>
      </c>
      <c r="AS735">
        <v>40</v>
      </c>
    </row>
    <row r="736" spans="1:50" x14ac:dyDescent="0.15">
      <c r="G736" t="s">
        <v>83</v>
      </c>
      <c r="H736" t="s">
        <v>84</v>
      </c>
      <c r="I736" t="s">
        <v>85</v>
      </c>
      <c r="J736" t="s">
        <v>86</v>
      </c>
      <c r="K736" t="s">
        <v>87</v>
      </c>
      <c r="L736" t="s">
        <v>88</v>
      </c>
      <c r="M736" t="s">
        <v>89</v>
      </c>
      <c r="N736" t="s">
        <v>98</v>
      </c>
      <c r="O736" t="s">
        <v>82</v>
      </c>
      <c r="P736" t="s">
        <v>93</v>
      </c>
      <c r="Q736" t="s">
        <v>91</v>
      </c>
      <c r="R736" t="s">
        <v>92</v>
      </c>
      <c r="S736" s="2" t="s">
        <v>94</v>
      </c>
      <c r="T736" t="s">
        <v>104</v>
      </c>
      <c r="U736" t="s">
        <v>90</v>
      </c>
      <c r="W736" t="s">
        <v>96</v>
      </c>
      <c r="X736" t="s">
        <v>103</v>
      </c>
      <c r="Y736" t="s">
        <v>97</v>
      </c>
      <c r="AA736" t="s">
        <v>99</v>
      </c>
      <c r="AB736" t="s">
        <v>95</v>
      </c>
      <c r="AC736" t="s">
        <v>105</v>
      </c>
      <c r="AD736" t="s">
        <v>115</v>
      </c>
      <c r="AE736" t="s">
        <v>102</v>
      </c>
      <c r="AF736" t="s">
        <v>107</v>
      </c>
      <c r="AG736" t="s">
        <v>109</v>
      </c>
      <c r="AH736" t="s">
        <v>98</v>
      </c>
      <c r="AI736" t="s">
        <v>100</v>
      </c>
      <c r="AJ736" t="s">
        <v>101</v>
      </c>
      <c r="AK736" t="s">
        <v>106</v>
      </c>
      <c r="AL736" t="s">
        <v>119</v>
      </c>
      <c r="AM736" t="s">
        <v>108</v>
      </c>
      <c r="AN736" t="s">
        <v>114</v>
      </c>
      <c r="AO736" t="s">
        <v>112</v>
      </c>
      <c r="AP736" t="s">
        <v>117</v>
      </c>
      <c r="AQ736" t="s">
        <v>120</v>
      </c>
      <c r="AR736" t="s">
        <v>113</v>
      </c>
      <c r="AS736" t="s">
        <v>110</v>
      </c>
      <c r="AT736" t="s">
        <v>111</v>
      </c>
      <c r="AU736" t="s">
        <v>118</v>
      </c>
      <c r="AV736" t="s">
        <v>116</v>
      </c>
      <c r="AW736" t="s">
        <v>890</v>
      </c>
      <c r="AX736" t="s">
        <v>1085</v>
      </c>
    </row>
    <row r="737" spans="1:50" x14ac:dyDescent="0.15">
      <c r="D737" t="s">
        <v>121</v>
      </c>
      <c r="F737" t="s">
        <v>124</v>
      </c>
      <c r="G737" t="s">
        <v>123</v>
      </c>
      <c r="H737" t="s">
        <v>231</v>
      </c>
      <c r="I737" t="s">
        <v>126</v>
      </c>
      <c r="J737" t="s">
        <v>127</v>
      </c>
      <c r="K737" t="s">
        <v>128</v>
      </c>
      <c r="L737" t="s">
        <v>129</v>
      </c>
      <c r="M737" t="s">
        <v>130</v>
      </c>
      <c r="N737" t="s">
        <v>138</v>
      </c>
      <c r="O737" t="s">
        <v>392</v>
      </c>
      <c r="P737" t="s">
        <v>134</v>
      </c>
      <c r="Q737" t="s">
        <v>132</v>
      </c>
      <c r="R737" t="s">
        <v>133</v>
      </c>
      <c r="S737" t="s">
        <v>135</v>
      </c>
      <c r="T737" t="s">
        <v>145</v>
      </c>
      <c r="U737" t="s">
        <v>131</v>
      </c>
      <c r="V737" t="s">
        <v>139</v>
      </c>
      <c r="W737" t="s">
        <v>136</v>
      </c>
      <c r="X737" t="s">
        <v>200</v>
      </c>
      <c r="Y737" t="s">
        <v>137</v>
      </c>
      <c r="Z737" s="2" t="s">
        <v>141</v>
      </c>
      <c r="AA737" t="s">
        <v>140</v>
      </c>
      <c r="AB737" t="s">
        <v>201</v>
      </c>
      <c r="AC737" t="s">
        <v>146</v>
      </c>
      <c r="AD737" t="s">
        <v>157</v>
      </c>
      <c r="AE737" t="s">
        <v>144</v>
      </c>
      <c r="AF737" t="s">
        <v>149</v>
      </c>
      <c r="AG737" t="s">
        <v>151</v>
      </c>
      <c r="AH737" t="s">
        <v>147</v>
      </c>
      <c r="AI737" t="s">
        <v>142</v>
      </c>
      <c r="AJ737" t="s">
        <v>143</v>
      </c>
      <c r="AK737" t="s">
        <v>148</v>
      </c>
      <c r="AL737" t="s">
        <v>160</v>
      </c>
      <c r="AM737" t="s">
        <v>150</v>
      </c>
      <c r="AN737" t="s">
        <v>156</v>
      </c>
      <c r="AO737" t="s">
        <v>154</v>
      </c>
      <c r="AP737" t="s">
        <v>158</v>
      </c>
      <c r="AQ737" t="s">
        <v>161</v>
      </c>
      <c r="AR737" t="s">
        <v>155</v>
      </c>
      <c r="AS737" t="s">
        <v>152</v>
      </c>
      <c r="AT737" t="s">
        <v>153</v>
      </c>
      <c r="AU737" t="s">
        <v>159</v>
      </c>
      <c r="AV737" t="s">
        <v>202</v>
      </c>
      <c r="AW737" t="s">
        <v>856</v>
      </c>
      <c r="AX737" t="s">
        <v>1086</v>
      </c>
    </row>
    <row r="738" spans="1:50" x14ac:dyDescent="0.15">
      <c r="D738" t="s">
        <v>71</v>
      </c>
      <c r="E738">
        <f>SUM(F738:AV738)</f>
        <v>365</v>
      </c>
      <c r="F738">
        <v>24</v>
      </c>
      <c r="G738">
        <v>23</v>
      </c>
      <c r="H738">
        <v>24</v>
      </c>
      <c r="I738">
        <v>23</v>
      </c>
      <c r="J738">
        <v>19</v>
      </c>
      <c r="K738">
        <v>18</v>
      </c>
      <c r="L738">
        <v>24</v>
      </c>
      <c r="M738">
        <v>23</v>
      </c>
      <c r="N738">
        <v>24</v>
      </c>
      <c r="O738">
        <v>19</v>
      </c>
      <c r="P738">
        <v>5</v>
      </c>
      <c r="R738">
        <v>23</v>
      </c>
      <c r="S738">
        <v>18</v>
      </c>
      <c r="T738">
        <v>3</v>
      </c>
      <c r="U738">
        <v>21</v>
      </c>
      <c r="W738">
        <v>13</v>
      </c>
      <c r="Z738">
        <v>9</v>
      </c>
      <c r="AA738">
        <v>4</v>
      </c>
      <c r="AB738">
        <v>5</v>
      </c>
      <c r="AH738">
        <v>17</v>
      </c>
      <c r="AJ738">
        <v>2</v>
      </c>
      <c r="AK738">
        <v>4</v>
      </c>
      <c r="AL738">
        <v>1</v>
      </c>
      <c r="AM738">
        <v>8</v>
      </c>
      <c r="AO738">
        <v>2</v>
      </c>
      <c r="AP738">
        <v>4</v>
      </c>
      <c r="AQ738">
        <v>5</v>
      </c>
    </row>
    <row r="739" spans="1:50" x14ac:dyDescent="0.15">
      <c r="D739" t="s">
        <v>72</v>
      </c>
      <c r="E739">
        <f>SUM(F739:BJ739)</f>
        <v>515</v>
      </c>
      <c r="F739" s="4">
        <v>37</v>
      </c>
      <c r="G739" s="4">
        <v>27</v>
      </c>
      <c r="H739" s="4">
        <v>33</v>
      </c>
      <c r="I739" s="4">
        <v>30</v>
      </c>
      <c r="J739" s="4">
        <v>24</v>
      </c>
      <c r="K739" s="4">
        <v>26</v>
      </c>
      <c r="L739" s="4">
        <v>31</v>
      </c>
      <c r="M739" s="4">
        <v>30</v>
      </c>
      <c r="N739" s="4">
        <v>27</v>
      </c>
      <c r="O739" s="4">
        <v>36</v>
      </c>
      <c r="P739">
        <v>4</v>
      </c>
      <c r="Q739">
        <v>14</v>
      </c>
      <c r="R739">
        <v>15</v>
      </c>
      <c r="S739">
        <v>19</v>
      </c>
      <c r="T739">
        <v>7</v>
      </c>
      <c r="U739" s="4">
        <v>24</v>
      </c>
      <c r="V739">
        <v>21</v>
      </c>
      <c r="W739">
        <v>11</v>
      </c>
      <c r="X739">
        <v>4</v>
      </c>
      <c r="Y739">
        <v>7</v>
      </c>
      <c r="Z739">
        <v>11</v>
      </c>
      <c r="AA739">
        <v>6</v>
      </c>
      <c r="AB739">
        <v>4</v>
      </c>
      <c r="AC739">
        <v>4</v>
      </c>
      <c r="AD739">
        <v>1</v>
      </c>
      <c r="AE739">
        <v>2</v>
      </c>
      <c r="AF739">
        <v>7</v>
      </c>
      <c r="AH739">
        <v>6</v>
      </c>
      <c r="AJ739">
        <v>3</v>
      </c>
      <c r="AK739">
        <v>2</v>
      </c>
      <c r="AL739">
        <v>2</v>
      </c>
      <c r="AM739">
        <v>3</v>
      </c>
      <c r="AN739">
        <v>5</v>
      </c>
      <c r="AO739">
        <v>3</v>
      </c>
      <c r="AQ739" s="4">
        <v>21</v>
      </c>
      <c r="AR739">
        <v>1</v>
      </c>
      <c r="AW739">
        <v>5</v>
      </c>
      <c r="AX739">
        <v>2</v>
      </c>
    </row>
    <row r="741" spans="1:50" x14ac:dyDescent="0.15">
      <c r="A741" s="1">
        <v>44401</v>
      </c>
      <c r="D741">
        <v>20</v>
      </c>
      <c r="E741">
        <f>SUM(F741:BJ741)</f>
        <v>13</v>
      </c>
      <c r="F741">
        <v>1</v>
      </c>
      <c r="G741">
        <v>1</v>
      </c>
      <c r="H741">
        <v>1</v>
      </c>
      <c r="I741">
        <v>1</v>
      </c>
      <c r="K741">
        <v>1</v>
      </c>
      <c r="L741">
        <v>1</v>
      </c>
      <c r="M741">
        <v>1</v>
      </c>
      <c r="N741">
        <v>1</v>
      </c>
      <c r="R741">
        <v>1</v>
      </c>
      <c r="S741">
        <v>1</v>
      </c>
      <c r="U741">
        <v>1</v>
      </c>
      <c r="Z741">
        <v>1</v>
      </c>
      <c r="AH741">
        <v>1</v>
      </c>
    </row>
    <row r="742" spans="1:50" x14ac:dyDescent="0.15">
      <c r="A742" t="s">
        <v>526</v>
      </c>
      <c r="B742" t="s">
        <v>1043</v>
      </c>
      <c r="C742" s="2" t="s">
        <v>1104</v>
      </c>
      <c r="D742">
        <v>10</v>
      </c>
      <c r="E742">
        <f t="shared" ref="E742:E743" si="16">SUM(F742:BJ742)</f>
        <v>10</v>
      </c>
      <c r="F742">
        <v>2</v>
      </c>
      <c r="I742">
        <v>1</v>
      </c>
      <c r="K742">
        <v>1</v>
      </c>
      <c r="L742">
        <v>1</v>
      </c>
      <c r="O742">
        <v>1</v>
      </c>
      <c r="R742">
        <v>1</v>
      </c>
      <c r="V742">
        <v>1</v>
      </c>
      <c r="Z742">
        <v>1</v>
      </c>
      <c r="AF742">
        <v>1</v>
      </c>
    </row>
    <row r="743" spans="1:50" x14ac:dyDescent="0.15">
      <c r="A743">
        <v>5</v>
      </c>
      <c r="B743" t="s">
        <v>1046</v>
      </c>
      <c r="C743" s="2" t="s">
        <v>1096</v>
      </c>
      <c r="D743">
        <v>10</v>
      </c>
      <c r="E743">
        <f t="shared" si="16"/>
        <v>10</v>
      </c>
      <c r="G743">
        <v>1</v>
      </c>
      <c r="I743">
        <v>1</v>
      </c>
      <c r="K743">
        <v>1</v>
      </c>
      <c r="M743">
        <v>1</v>
      </c>
      <c r="O743">
        <v>1</v>
      </c>
      <c r="Q743">
        <v>1</v>
      </c>
      <c r="S743">
        <v>1</v>
      </c>
      <c r="U743">
        <v>1</v>
      </c>
      <c r="AC743">
        <v>1</v>
      </c>
      <c r="AH743">
        <v>1</v>
      </c>
    </row>
    <row r="744" spans="1:50" x14ac:dyDescent="0.15">
      <c r="A744">
        <v>7</v>
      </c>
      <c r="B744" s="5" t="s">
        <v>1048</v>
      </c>
      <c r="C744" s="4" t="s">
        <v>1099</v>
      </c>
    </row>
    <row r="745" spans="1:50" x14ac:dyDescent="0.15">
      <c r="B745" s="5" t="s">
        <v>1040</v>
      </c>
      <c r="C745" s="3" t="s">
        <v>1049</v>
      </c>
    </row>
    <row r="746" spans="1:50" x14ac:dyDescent="0.15">
      <c r="A746">
        <v>5</v>
      </c>
      <c r="B746" t="s">
        <v>1047</v>
      </c>
      <c r="C746" t="s">
        <v>1092</v>
      </c>
    </row>
    <row r="747" spans="1:50" x14ac:dyDescent="0.15">
      <c r="B747" t="s">
        <v>1087</v>
      </c>
      <c r="C747" t="s">
        <v>1088</v>
      </c>
    </row>
    <row r="748" spans="1:50" x14ac:dyDescent="0.15">
      <c r="B748" t="s">
        <v>1091</v>
      </c>
      <c r="C748" s="2" t="s">
        <v>1069</v>
      </c>
    </row>
    <row r="749" spans="1:50" x14ac:dyDescent="0.15">
      <c r="B749" t="s">
        <v>1097</v>
      </c>
      <c r="C749" s="2" t="s">
        <v>465</v>
      </c>
    </row>
    <row r="750" spans="1:50" x14ac:dyDescent="0.15">
      <c r="B750" t="s">
        <v>1100</v>
      </c>
      <c r="C750" s="2" t="s">
        <v>234</v>
      </c>
    </row>
    <row r="751" spans="1:50" x14ac:dyDescent="0.15">
      <c r="B751" t="s">
        <v>1102</v>
      </c>
      <c r="C751" t="s">
        <v>1103</v>
      </c>
    </row>
    <row r="752" spans="1:50" x14ac:dyDescent="0.15">
      <c r="C752" s="2"/>
    </row>
    <row r="754" spans="2:50" x14ac:dyDescent="0.15">
      <c r="B754" t="s">
        <v>1041</v>
      </c>
      <c r="C754" t="s">
        <v>205</v>
      </c>
    </row>
    <row r="755" spans="2:50" x14ac:dyDescent="0.15">
      <c r="B755" t="s">
        <v>1042</v>
      </c>
      <c r="C755" t="s">
        <v>245</v>
      </c>
    </row>
    <row r="756" spans="2:50" x14ac:dyDescent="0.15">
      <c r="B756" t="s">
        <v>1044</v>
      </c>
      <c r="C756" t="s">
        <v>234</v>
      </c>
    </row>
    <row r="757" spans="2:50" x14ac:dyDescent="0.15">
      <c r="B757" t="s">
        <v>1045</v>
      </c>
      <c r="C757" t="s">
        <v>1098</v>
      </c>
    </row>
    <row r="758" spans="2:50" x14ac:dyDescent="0.15">
      <c r="B758" t="s">
        <v>1050</v>
      </c>
      <c r="C758" t="s">
        <v>234</v>
      </c>
    </row>
    <row r="759" spans="2:50" x14ac:dyDescent="0.15">
      <c r="B759" t="s">
        <v>1089</v>
      </c>
      <c r="C759" t="s">
        <v>1090</v>
      </c>
    </row>
    <row r="760" spans="2:50" x14ac:dyDescent="0.15">
      <c r="B760" t="s">
        <v>1093</v>
      </c>
      <c r="C760" t="s">
        <v>196</v>
      </c>
    </row>
    <row r="761" spans="2:50" x14ac:dyDescent="0.15">
      <c r="B761" t="s">
        <v>1094</v>
      </c>
      <c r="C761" t="s">
        <v>1095</v>
      </c>
    </row>
    <row r="762" spans="2:50" x14ac:dyDescent="0.15">
      <c r="B762" t="s">
        <v>1101</v>
      </c>
      <c r="C762" t="s">
        <v>662</v>
      </c>
    </row>
    <row r="763" spans="2:50" x14ac:dyDescent="0.15">
      <c r="B763" t="s">
        <v>1105</v>
      </c>
      <c r="C763" t="s">
        <v>199</v>
      </c>
    </row>
    <row r="765" spans="2:50" x14ac:dyDescent="0.15">
      <c r="F765" s="4">
        <v>1014</v>
      </c>
      <c r="J765">
        <v>5</v>
      </c>
      <c r="O765">
        <v>10</v>
      </c>
      <c r="T765">
        <v>15</v>
      </c>
      <c r="Y765">
        <v>20</v>
      </c>
      <c r="AD765">
        <v>25</v>
      </c>
      <c r="AI765">
        <v>30</v>
      </c>
      <c r="AL765" t="s">
        <v>80</v>
      </c>
      <c r="AN765">
        <v>35</v>
      </c>
      <c r="AQ765" t="s">
        <v>81</v>
      </c>
      <c r="AS765">
        <v>40</v>
      </c>
      <c r="AX765">
        <v>45</v>
      </c>
    </row>
    <row r="766" spans="2:50" x14ac:dyDescent="0.15">
      <c r="G766" t="s">
        <v>83</v>
      </c>
      <c r="H766" t="s">
        <v>84</v>
      </c>
      <c r="I766" t="s">
        <v>85</v>
      </c>
      <c r="J766" t="s">
        <v>86</v>
      </c>
      <c r="K766" t="s">
        <v>87</v>
      </c>
      <c r="L766" t="s">
        <v>88</v>
      </c>
      <c r="M766" t="s">
        <v>89</v>
      </c>
      <c r="N766" t="s">
        <v>98</v>
      </c>
      <c r="O766" t="s">
        <v>82</v>
      </c>
      <c r="P766" t="s">
        <v>93</v>
      </c>
      <c r="Q766" t="s">
        <v>91</v>
      </c>
      <c r="R766" t="s">
        <v>92</v>
      </c>
      <c r="S766" s="2" t="s">
        <v>94</v>
      </c>
      <c r="T766" t="s">
        <v>104</v>
      </c>
      <c r="U766" t="s">
        <v>90</v>
      </c>
      <c r="W766" t="s">
        <v>96</v>
      </c>
      <c r="X766" t="s">
        <v>103</v>
      </c>
      <c r="Y766" t="s">
        <v>97</v>
      </c>
      <c r="AA766" t="s">
        <v>99</v>
      </c>
      <c r="AB766" t="s">
        <v>95</v>
      </c>
      <c r="AC766" t="s">
        <v>105</v>
      </c>
      <c r="AD766" t="s">
        <v>115</v>
      </c>
      <c r="AE766" t="s">
        <v>102</v>
      </c>
      <c r="AF766" t="s">
        <v>107</v>
      </c>
      <c r="AG766" t="s">
        <v>109</v>
      </c>
      <c r="AH766" t="s">
        <v>98</v>
      </c>
      <c r="AI766" t="s">
        <v>100</v>
      </c>
      <c r="AJ766" t="s">
        <v>101</v>
      </c>
      <c r="AK766" t="s">
        <v>106</v>
      </c>
      <c r="AL766" t="s">
        <v>119</v>
      </c>
      <c r="AM766" t="s">
        <v>108</v>
      </c>
      <c r="AN766" t="s">
        <v>114</v>
      </c>
      <c r="AO766" t="s">
        <v>112</v>
      </c>
      <c r="AP766" t="s">
        <v>117</v>
      </c>
      <c r="AQ766" t="s">
        <v>120</v>
      </c>
      <c r="AR766" t="s">
        <v>113</v>
      </c>
      <c r="AS766" t="s">
        <v>110</v>
      </c>
      <c r="AT766" t="s">
        <v>111</v>
      </c>
      <c r="AU766" t="s">
        <v>118</v>
      </c>
      <c r="AV766" t="s">
        <v>116</v>
      </c>
      <c r="AW766" t="s">
        <v>890</v>
      </c>
      <c r="AX766" t="s">
        <v>1085</v>
      </c>
    </row>
    <row r="767" spans="2:50" x14ac:dyDescent="0.15">
      <c r="D767" t="s">
        <v>121</v>
      </c>
      <c r="F767" t="s">
        <v>124</v>
      </c>
      <c r="G767" t="s">
        <v>123</v>
      </c>
      <c r="H767" t="s">
        <v>231</v>
      </c>
      <c r="I767" t="s">
        <v>126</v>
      </c>
      <c r="J767" t="s">
        <v>127</v>
      </c>
      <c r="K767" t="s">
        <v>128</v>
      </c>
      <c r="L767" t="s">
        <v>129</v>
      </c>
      <c r="M767" t="s">
        <v>130</v>
      </c>
      <c r="N767" t="s">
        <v>138</v>
      </c>
      <c r="O767" t="s">
        <v>392</v>
      </c>
      <c r="P767" t="s">
        <v>134</v>
      </c>
      <c r="Q767" t="s">
        <v>132</v>
      </c>
      <c r="R767" t="s">
        <v>133</v>
      </c>
      <c r="S767" t="s">
        <v>135</v>
      </c>
      <c r="T767" t="s">
        <v>145</v>
      </c>
      <c r="U767" t="s">
        <v>131</v>
      </c>
      <c r="V767" t="s">
        <v>139</v>
      </c>
      <c r="W767" t="s">
        <v>136</v>
      </c>
      <c r="X767" t="s">
        <v>200</v>
      </c>
      <c r="Y767" t="s">
        <v>137</v>
      </c>
      <c r="Z767" s="2" t="s">
        <v>141</v>
      </c>
      <c r="AA767" t="s">
        <v>140</v>
      </c>
      <c r="AB767" t="s">
        <v>201</v>
      </c>
      <c r="AC767" t="s">
        <v>146</v>
      </c>
      <c r="AD767" t="s">
        <v>157</v>
      </c>
      <c r="AE767" t="s">
        <v>144</v>
      </c>
      <c r="AF767" t="s">
        <v>149</v>
      </c>
      <c r="AG767" t="s">
        <v>151</v>
      </c>
      <c r="AH767" t="s">
        <v>147</v>
      </c>
      <c r="AI767" t="s">
        <v>142</v>
      </c>
      <c r="AJ767" t="s">
        <v>143</v>
      </c>
      <c r="AK767" t="s">
        <v>148</v>
      </c>
      <c r="AL767" t="s">
        <v>160</v>
      </c>
      <c r="AM767" t="s">
        <v>150</v>
      </c>
      <c r="AN767" t="s">
        <v>156</v>
      </c>
      <c r="AO767" t="s">
        <v>154</v>
      </c>
      <c r="AP767" t="s">
        <v>158</v>
      </c>
      <c r="AQ767" t="s">
        <v>161</v>
      </c>
      <c r="AR767" t="s">
        <v>155</v>
      </c>
      <c r="AS767" t="s">
        <v>152</v>
      </c>
      <c r="AT767" t="s">
        <v>153</v>
      </c>
      <c r="AU767" t="s">
        <v>159</v>
      </c>
      <c r="AV767" t="s">
        <v>202</v>
      </c>
      <c r="AW767" t="s">
        <v>856</v>
      </c>
      <c r="AX767" t="s">
        <v>1086</v>
      </c>
    </row>
    <row r="768" spans="2:50" x14ac:dyDescent="0.15">
      <c r="D768" t="s">
        <v>71</v>
      </c>
      <c r="E768">
        <f>SUM(F768:AV768)</f>
        <v>380</v>
      </c>
      <c r="F768">
        <v>25</v>
      </c>
      <c r="G768">
        <v>24</v>
      </c>
      <c r="H768">
        <v>25</v>
      </c>
      <c r="I768">
        <v>24</v>
      </c>
      <c r="J768">
        <v>20</v>
      </c>
      <c r="K768">
        <v>19</v>
      </c>
      <c r="L768">
        <v>25</v>
      </c>
      <c r="M768">
        <v>24</v>
      </c>
      <c r="N768">
        <v>25</v>
      </c>
      <c r="O768">
        <v>20</v>
      </c>
      <c r="P768">
        <v>5</v>
      </c>
      <c r="R768">
        <v>24</v>
      </c>
      <c r="S768">
        <v>19</v>
      </c>
      <c r="T768">
        <v>3</v>
      </c>
      <c r="U768">
        <v>22</v>
      </c>
      <c r="W768">
        <v>13</v>
      </c>
      <c r="Z768">
        <v>9</v>
      </c>
      <c r="AA768">
        <v>4</v>
      </c>
      <c r="AB768">
        <v>5</v>
      </c>
      <c r="AH768">
        <v>18</v>
      </c>
      <c r="AJ768">
        <v>2</v>
      </c>
      <c r="AK768">
        <v>4</v>
      </c>
      <c r="AL768">
        <v>1</v>
      </c>
      <c r="AM768">
        <v>9</v>
      </c>
      <c r="AO768">
        <v>2</v>
      </c>
      <c r="AP768">
        <v>4</v>
      </c>
      <c r="AQ768">
        <v>5</v>
      </c>
    </row>
    <row r="769" spans="1:50" x14ac:dyDescent="0.15">
      <c r="D769" t="s">
        <v>72</v>
      </c>
      <c r="E769">
        <f>SUM(F769:BJ769)</f>
        <v>537</v>
      </c>
      <c r="F769" s="4">
        <v>39</v>
      </c>
      <c r="G769" s="4">
        <v>29</v>
      </c>
      <c r="H769" s="4">
        <v>34</v>
      </c>
      <c r="I769" s="4">
        <v>31</v>
      </c>
      <c r="J769" s="4">
        <v>26</v>
      </c>
      <c r="K769" s="4">
        <v>27</v>
      </c>
      <c r="L769" s="4">
        <v>32</v>
      </c>
      <c r="M769" s="4">
        <v>30</v>
      </c>
      <c r="N769" s="4">
        <v>28</v>
      </c>
      <c r="O769" s="4">
        <v>38</v>
      </c>
      <c r="P769">
        <v>4</v>
      </c>
      <c r="Q769">
        <v>15</v>
      </c>
      <c r="R769">
        <v>15</v>
      </c>
      <c r="S769">
        <v>20</v>
      </c>
      <c r="T769">
        <v>8</v>
      </c>
      <c r="U769" s="4">
        <v>24</v>
      </c>
      <c r="V769">
        <v>21</v>
      </c>
      <c r="W769">
        <v>12</v>
      </c>
      <c r="X769">
        <v>4</v>
      </c>
      <c r="Y769">
        <v>7</v>
      </c>
      <c r="Z769">
        <v>11</v>
      </c>
      <c r="AA769">
        <v>8</v>
      </c>
      <c r="AB769">
        <v>4</v>
      </c>
      <c r="AC769">
        <v>4</v>
      </c>
      <c r="AD769">
        <v>1</v>
      </c>
      <c r="AE769">
        <v>2</v>
      </c>
      <c r="AF769">
        <v>7</v>
      </c>
      <c r="AH769">
        <v>7</v>
      </c>
      <c r="AJ769">
        <v>3</v>
      </c>
      <c r="AK769">
        <v>2</v>
      </c>
      <c r="AL769">
        <v>2</v>
      </c>
      <c r="AM769">
        <v>3</v>
      </c>
      <c r="AN769">
        <v>5</v>
      </c>
      <c r="AO769">
        <v>3</v>
      </c>
      <c r="AQ769" s="4">
        <v>22</v>
      </c>
      <c r="AR769">
        <v>1</v>
      </c>
      <c r="AW769">
        <v>6</v>
      </c>
      <c r="AX769">
        <v>2</v>
      </c>
    </row>
    <row r="771" spans="1:50" x14ac:dyDescent="0.15">
      <c r="A771" s="1">
        <v>44402</v>
      </c>
      <c r="D771">
        <v>22</v>
      </c>
      <c r="E771">
        <f>SUM(F771:BJ771)</f>
        <v>15</v>
      </c>
      <c r="F771">
        <v>1</v>
      </c>
      <c r="G771">
        <v>1</v>
      </c>
      <c r="H771">
        <v>1</v>
      </c>
      <c r="I771">
        <v>1</v>
      </c>
      <c r="J771">
        <v>1</v>
      </c>
      <c r="K771">
        <v>1</v>
      </c>
      <c r="L771">
        <v>1</v>
      </c>
      <c r="M771">
        <v>1</v>
      </c>
      <c r="N771">
        <v>1</v>
      </c>
      <c r="O771">
        <v>1</v>
      </c>
      <c r="R771">
        <v>1</v>
      </c>
      <c r="S771">
        <v>1</v>
      </c>
      <c r="U771">
        <v>1</v>
      </c>
      <c r="AH771">
        <v>1</v>
      </c>
      <c r="AM771">
        <v>1</v>
      </c>
    </row>
    <row r="772" spans="1:50" x14ac:dyDescent="0.15">
      <c r="A772" t="s">
        <v>630</v>
      </c>
      <c r="B772" t="s">
        <v>1073</v>
      </c>
      <c r="C772" s="2" t="s">
        <v>1134</v>
      </c>
      <c r="D772">
        <v>7</v>
      </c>
      <c r="E772">
        <f t="shared" ref="E772:E773" si="17">SUM(F772:BJ772)</f>
        <v>7</v>
      </c>
      <c r="G772">
        <v>1</v>
      </c>
      <c r="I772">
        <v>1</v>
      </c>
      <c r="O772">
        <v>1</v>
      </c>
      <c r="W772">
        <v>1</v>
      </c>
      <c r="AA772">
        <v>1</v>
      </c>
      <c r="AH772">
        <v>1</v>
      </c>
      <c r="AQ772">
        <v>1</v>
      </c>
    </row>
    <row r="773" spans="1:50" x14ac:dyDescent="0.15">
      <c r="A773">
        <v>6</v>
      </c>
      <c r="B773" t="s">
        <v>1077</v>
      </c>
      <c r="C773" s="2" t="s">
        <v>1121</v>
      </c>
      <c r="D773">
        <v>15</v>
      </c>
      <c r="E773">
        <f t="shared" si="17"/>
        <v>15</v>
      </c>
      <c r="F773">
        <v>2</v>
      </c>
      <c r="G773">
        <v>1</v>
      </c>
      <c r="H773">
        <v>1</v>
      </c>
      <c r="J773">
        <v>2</v>
      </c>
      <c r="K773">
        <v>1</v>
      </c>
      <c r="L773">
        <v>1</v>
      </c>
      <c r="N773">
        <v>1</v>
      </c>
      <c r="O773">
        <v>1</v>
      </c>
      <c r="Q773">
        <v>1</v>
      </c>
      <c r="S773">
        <v>1</v>
      </c>
      <c r="T773">
        <v>1</v>
      </c>
      <c r="AA773">
        <v>1</v>
      </c>
      <c r="AW773">
        <v>1</v>
      </c>
    </row>
    <row r="774" spans="1:50" x14ac:dyDescent="0.15">
      <c r="B774" t="s">
        <v>1081</v>
      </c>
      <c r="C774" s="2" t="s">
        <v>1107</v>
      </c>
    </row>
    <row r="775" spans="1:50" x14ac:dyDescent="0.15">
      <c r="B775" t="s">
        <v>1119</v>
      </c>
      <c r="C775" s="2" t="s">
        <v>465</v>
      </c>
    </row>
    <row r="776" spans="1:50" x14ac:dyDescent="0.15">
      <c r="A776">
        <v>11</v>
      </c>
      <c r="B776" t="s">
        <v>1123</v>
      </c>
      <c r="C776" s="2" t="s">
        <v>1124</v>
      </c>
    </row>
    <row r="777" spans="1:50" x14ac:dyDescent="0.15">
      <c r="A777">
        <v>5</v>
      </c>
      <c r="B777" t="s">
        <v>1128</v>
      </c>
      <c r="C777" s="2" t="s">
        <v>1129</v>
      </c>
    </row>
    <row r="778" spans="1:50" x14ac:dyDescent="0.15">
      <c r="A778">
        <v>5</v>
      </c>
      <c r="B778" t="s">
        <v>1075</v>
      </c>
      <c r="C778" t="s">
        <v>1132</v>
      </c>
    </row>
    <row r="781" spans="1:50" x14ac:dyDescent="0.15">
      <c r="B781" s="3" t="s">
        <v>1106</v>
      </c>
      <c r="C781" s="3" t="s">
        <v>188</v>
      </c>
    </row>
    <row r="782" spans="1:50" x14ac:dyDescent="0.15">
      <c r="B782" s="5" t="s">
        <v>1082</v>
      </c>
      <c r="C782" s="3" t="s">
        <v>662</v>
      </c>
    </row>
    <row r="783" spans="1:50" x14ac:dyDescent="0.15">
      <c r="B783" t="s">
        <v>1070</v>
      </c>
      <c r="C783" t="s">
        <v>205</v>
      </c>
    </row>
    <row r="784" spans="1:50" x14ac:dyDescent="0.15">
      <c r="B784" t="s">
        <v>1071</v>
      </c>
      <c r="C784" t="s">
        <v>384</v>
      </c>
    </row>
    <row r="785" spans="2:51" x14ac:dyDescent="0.15">
      <c r="B785" t="s">
        <v>1072</v>
      </c>
      <c r="C785" t="s">
        <v>1133</v>
      </c>
    </row>
    <row r="786" spans="2:51" x14ac:dyDescent="0.15">
      <c r="B786" t="s">
        <v>1074</v>
      </c>
      <c r="C786" t="s">
        <v>85</v>
      </c>
    </row>
    <row r="787" spans="2:51" x14ac:dyDescent="0.15">
      <c r="B787" t="s">
        <v>1076</v>
      </c>
      <c r="C787" t="s">
        <v>1125</v>
      </c>
    </row>
    <row r="788" spans="2:51" x14ac:dyDescent="0.15">
      <c r="B788" t="s">
        <v>1078</v>
      </c>
      <c r="C788" t="s">
        <v>303</v>
      </c>
    </row>
    <row r="789" spans="2:51" x14ac:dyDescent="0.15">
      <c r="B789" t="s">
        <v>1079</v>
      </c>
      <c r="C789" t="s">
        <v>983</v>
      </c>
    </row>
    <row r="790" spans="2:51" x14ac:dyDescent="0.15">
      <c r="B790" t="s">
        <v>1080</v>
      </c>
      <c r="C790" t="s">
        <v>802</v>
      </c>
    </row>
    <row r="791" spans="2:51" x14ac:dyDescent="0.15">
      <c r="B791" t="s">
        <v>1120</v>
      </c>
      <c r="C791" t="s">
        <v>188</v>
      </c>
    </row>
    <row r="792" spans="2:51" x14ac:dyDescent="0.15">
      <c r="B792" t="s">
        <v>1122</v>
      </c>
      <c r="C792" t="s">
        <v>191</v>
      </c>
    </row>
    <row r="793" spans="2:51" x14ac:dyDescent="0.15">
      <c r="B793" t="s">
        <v>1126</v>
      </c>
      <c r="C793" t="s">
        <v>196</v>
      </c>
    </row>
    <row r="794" spans="2:51" x14ac:dyDescent="0.15">
      <c r="B794" t="s">
        <v>1127</v>
      </c>
      <c r="C794" t="s">
        <v>85</v>
      </c>
    </row>
    <row r="795" spans="2:51" x14ac:dyDescent="0.15">
      <c r="B795" t="s">
        <v>1130</v>
      </c>
      <c r="C795" t="s">
        <v>1131</v>
      </c>
    </row>
    <row r="797" spans="2:51" x14ac:dyDescent="0.15">
      <c r="F797" s="4">
        <v>1015</v>
      </c>
      <c r="J797">
        <v>5</v>
      </c>
      <c r="O797">
        <v>10</v>
      </c>
      <c r="T797">
        <v>15</v>
      </c>
      <c r="Y797">
        <v>20</v>
      </c>
      <c r="AD797">
        <v>25</v>
      </c>
      <c r="AI797">
        <v>30</v>
      </c>
      <c r="AL797" t="s">
        <v>80</v>
      </c>
      <c r="AN797">
        <v>35</v>
      </c>
      <c r="AQ797" t="s">
        <v>81</v>
      </c>
      <c r="AS797">
        <v>40</v>
      </c>
      <c r="AX797">
        <v>45</v>
      </c>
    </row>
    <row r="798" spans="2:51" x14ac:dyDescent="0.15">
      <c r="G798" t="s">
        <v>83</v>
      </c>
      <c r="H798" t="s">
        <v>84</v>
      </c>
      <c r="I798" t="s">
        <v>85</v>
      </c>
      <c r="J798" t="s">
        <v>86</v>
      </c>
      <c r="K798" t="s">
        <v>87</v>
      </c>
      <c r="L798" t="s">
        <v>88</v>
      </c>
      <c r="M798" t="s">
        <v>89</v>
      </c>
      <c r="N798" t="s">
        <v>98</v>
      </c>
      <c r="O798" t="s">
        <v>82</v>
      </c>
      <c r="P798" t="s">
        <v>93</v>
      </c>
      <c r="Q798" t="s">
        <v>91</v>
      </c>
      <c r="R798" t="s">
        <v>92</v>
      </c>
      <c r="S798" s="2" t="s">
        <v>94</v>
      </c>
      <c r="T798" t="s">
        <v>104</v>
      </c>
      <c r="U798" t="s">
        <v>90</v>
      </c>
      <c r="W798" t="s">
        <v>96</v>
      </c>
      <c r="X798" t="s">
        <v>103</v>
      </c>
      <c r="Y798" t="s">
        <v>97</v>
      </c>
      <c r="AA798" t="s">
        <v>99</v>
      </c>
      <c r="AB798" t="s">
        <v>95</v>
      </c>
      <c r="AC798" t="s">
        <v>105</v>
      </c>
      <c r="AD798" t="s">
        <v>115</v>
      </c>
      <c r="AE798" t="s">
        <v>102</v>
      </c>
      <c r="AF798" t="s">
        <v>107</v>
      </c>
      <c r="AG798" t="s">
        <v>109</v>
      </c>
      <c r="AH798" t="s">
        <v>98</v>
      </c>
      <c r="AI798" t="s">
        <v>100</v>
      </c>
      <c r="AJ798" t="s">
        <v>101</v>
      </c>
      <c r="AK798" t="s">
        <v>106</v>
      </c>
      <c r="AL798" t="s">
        <v>119</v>
      </c>
      <c r="AM798" t="s">
        <v>108</v>
      </c>
      <c r="AN798" t="s">
        <v>114</v>
      </c>
      <c r="AO798" t="s">
        <v>112</v>
      </c>
      <c r="AP798" t="s">
        <v>117</v>
      </c>
      <c r="AQ798" t="s">
        <v>120</v>
      </c>
      <c r="AR798" t="s">
        <v>113</v>
      </c>
      <c r="AS798" t="s">
        <v>110</v>
      </c>
      <c r="AT798" t="s">
        <v>111</v>
      </c>
      <c r="AU798" t="s">
        <v>118</v>
      </c>
      <c r="AV798" t="s">
        <v>116</v>
      </c>
      <c r="AW798" t="s">
        <v>890</v>
      </c>
      <c r="AX798" t="s">
        <v>1085</v>
      </c>
      <c r="AY798" t="s">
        <v>1173</v>
      </c>
    </row>
    <row r="799" spans="2:51" x14ac:dyDescent="0.15">
      <c r="D799" t="s">
        <v>121</v>
      </c>
      <c r="F799" t="s">
        <v>124</v>
      </c>
      <c r="G799" t="s">
        <v>123</v>
      </c>
      <c r="H799" t="s">
        <v>231</v>
      </c>
      <c r="I799" t="s">
        <v>126</v>
      </c>
      <c r="J799" t="s">
        <v>127</v>
      </c>
      <c r="K799" t="s">
        <v>128</v>
      </c>
      <c r="L799" t="s">
        <v>129</v>
      </c>
      <c r="M799" t="s">
        <v>130</v>
      </c>
      <c r="N799" t="s">
        <v>138</v>
      </c>
      <c r="O799" t="s">
        <v>392</v>
      </c>
      <c r="P799" t="s">
        <v>134</v>
      </c>
      <c r="Q799" t="s">
        <v>132</v>
      </c>
      <c r="R799" t="s">
        <v>133</v>
      </c>
      <c r="S799" t="s">
        <v>135</v>
      </c>
      <c r="T799" t="s">
        <v>145</v>
      </c>
      <c r="U799" t="s">
        <v>131</v>
      </c>
      <c r="V799" t="s">
        <v>139</v>
      </c>
      <c r="W799" t="s">
        <v>136</v>
      </c>
      <c r="X799" t="s">
        <v>200</v>
      </c>
      <c r="Y799" t="s">
        <v>137</v>
      </c>
      <c r="Z799" s="2" t="s">
        <v>141</v>
      </c>
      <c r="AA799" t="s">
        <v>140</v>
      </c>
      <c r="AB799" t="s">
        <v>201</v>
      </c>
      <c r="AC799" t="s">
        <v>146</v>
      </c>
      <c r="AD799" t="s">
        <v>157</v>
      </c>
      <c r="AE799" t="s">
        <v>144</v>
      </c>
      <c r="AF799" t="s">
        <v>149</v>
      </c>
      <c r="AG799" t="s">
        <v>151</v>
      </c>
      <c r="AH799" t="s">
        <v>147</v>
      </c>
      <c r="AI799" t="s">
        <v>142</v>
      </c>
      <c r="AJ799" t="s">
        <v>143</v>
      </c>
      <c r="AK799" t="s">
        <v>148</v>
      </c>
      <c r="AL799" t="s">
        <v>160</v>
      </c>
      <c r="AM799" t="s">
        <v>150</v>
      </c>
      <c r="AN799" t="s">
        <v>156</v>
      </c>
      <c r="AO799" t="s">
        <v>154</v>
      </c>
      <c r="AP799" t="s">
        <v>158</v>
      </c>
      <c r="AQ799" t="s">
        <v>161</v>
      </c>
      <c r="AR799" t="s">
        <v>155</v>
      </c>
      <c r="AS799" t="s">
        <v>152</v>
      </c>
      <c r="AT799" t="s">
        <v>153</v>
      </c>
      <c r="AU799" t="s">
        <v>159</v>
      </c>
      <c r="AV799" t="s">
        <v>202</v>
      </c>
      <c r="AW799" t="s">
        <v>856</v>
      </c>
      <c r="AX799" t="s">
        <v>1086</v>
      </c>
    </row>
    <row r="800" spans="2:51" x14ac:dyDescent="0.15">
      <c r="D800" t="s">
        <v>71</v>
      </c>
      <c r="E800">
        <f>SUM(F800:BJ800)</f>
        <v>394</v>
      </c>
      <c r="F800">
        <v>26</v>
      </c>
      <c r="G800">
        <v>25</v>
      </c>
      <c r="H800">
        <v>26</v>
      </c>
      <c r="I800">
        <v>25</v>
      </c>
      <c r="J800">
        <v>21</v>
      </c>
      <c r="K800">
        <v>19</v>
      </c>
      <c r="L800">
        <v>26</v>
      </c>
      <c r="M800">
        <v>25</v>
      </c>
      <c r="N800">
        <v>25</v>
      </c>
      <c r="O800">
        <v>21</v>
      </c>
      <c r="P800">
        <v>5</v>
      </c>
      <c r="R800">
        <v>25</v>
      </c>
      <c r="S800">
        <v>20</v>
      </c>
      <c r="T800">
        <v>3</v>
      </c>
      <c r="U800">
        <v>23</v>
      </c>
      <c r="W800">
        <v>13</v>
      </c>
      <c r="Z800">
        <v>9</v>
      </c>
      <c r="AA800">
        <v>4</v>
      </c>
      <c r="AB800">
        <v>5</v>
      </c>
      <c r="AH800">
        <v>19</v>
      </c>
      <c r="AJ800">
        <v>2</v>
      </c>
      <c r="AK800">
        <v>4</v>
      </c>
      <c r="AL800">
        <v>1</v>
      </c>
      <c r="AM800">
        <v>9</v>
      </c>
      <c r="AO800">
        <v>2</v>
      </c>
      <c r="AP800">
        <v>4</v>
      </c>
      <c r="AQ800">
        <v>6</v>
      </c>
      <c r="AY800">
        <v>1</v>
      </c>
    </row>
    <row r="801" spans="1:51" x14ac:dyDescent="0.15">
      <c r="D801" t="s">
        <v>72</v>
      </c>
      <c r="E801">
        <f>SUM(F801:BJ801)</f>
        <v>561</v>
      </c>
      <c r="F801" s="4">
        <v>41</v>
      </c>
      <c r="G801" s="4">
        <v>31</v>
      </c>
      <c r="H801" s="4">
        <v>36</v>
      </c>
      <c r="I801" s="4">
        <v>32</v>
      </c>
      <c r="J801" s="4">
        <v>28</v>
      </c>
      <c r="K801" s="4">
        <v>29</v>
      </c>
      <c r="L801" s="4">
        <v>34</v>
      </c>
      <c r="M801" s="4">
        <v>31</v>
      </c>
      <c r="N801" s="4">
        <v>30</v>
      </c>
      <c r="O801" s="4">
        <v>40</v>
      </c>
      <c r="P801">
        <v>4</v>
      </c>
      <c r="Q801">
        <v>15</v>
      </c>
      <c r="R801">
        <v>17</v>
      </c>
      <c r="S801">
        <v>21</v>
      </c>
      <c r="T801">
        <v>8</v>
      </c>
      <c r="U801" s="4">
        <v>25</v>
      </c>
      <c r="V801">
        <v>21</v>
      </c>
      <c r="W801">
        <v>12</v>
      </c>
      <c r="X801">
        <v>4</v>
      </c>
      <c r="Y801">
        <v>7</v>
      </c>
      <c r="Z801">
        <v>11</v>
      </c>
      <c r="AA801">
        <v>8</v>
      </c>
      <c r="AB801">
        <v>4</v>
      </c>
      <c r="AC801">
        <v>4</v>
      </c>
      <c r="AD801">
        <v>1</v>
      </c>
      <c r="AE801">
        <v>2</v>
      </c>
      <c r="AF801">
        <v>7</v>
      </c>
      <c r="AH801">
        <v>7</v>
      </c>
      <c r="AJ801">
        <v>3</v>
      </c>
      <c r="AK801">
        <v>2</v>
      </c>
      <c r="AL801">
        <v>2</v>
      </c>
      <c r="AM801">
        <v>3</v>
      </c>
      <c r="AN801">
        <v>5</v>
      </c>
      <c r="AO801">
        <v>3</v>
      </c>
      <c r="AQ801" s="4">
        <v>24</v>
      </c>
      <c r="AR801">
        <v>1</v>
      </c>
      <c r="AW801">
        <v>6</v>
      </c>
      <c r="AX801">
        <v>2</v>
      </c>
    </row>
    <row r="802" spans="1:51" x14ac:dyDescent="0.15">
      <c r="B802" s="14" t="s">
        <v>1141</v>
      </c>
    </row>
    <row r="803" spans="1:51" x14ac:dyDescent="0.15">
      <c r="A803" s="1">
        <v>44403</v>
      </c>
      <c r="D803">
        <v>24</v>
      </c>
      <c r="E803">
        <f>SUM(F803:BJ803)</f>
        <v>14</v>
      </c>
      <c r="F803">
        <v>1</v>
      </c>
      <c r="G803">
        <v>1</v>
      </c>
      <c r="H803">
        <v>1</v>
      </c>
      <c r="I803">
        <v>1</v>
      </c>
      <c r="J803">
        <v>1</v>
      </c>
      <c r="L803">
        <v>1</v>
      </c>
      <c r="M803">
        <v>1</v>
      </c>
      <c r="O803">
        <v>1</v>
      </c>
      <c r="R803">
        <v>1</v>
      </c>
      <c r="S803">
        <v>1</v>
      </c>
      <c r="U803">
        <v>1</v>
      </c>
      <c r="AH803">
        <v>1</v>
      </c>
      <c r="AQ803">
        <v>1</v>
      </c>
      <c r="AY803">
        <v>1</v>
      </c>
    </row>
    <row r="804" spans="1:51" x14ac:dyDescent="0.15">
      <c r="A804" t="s">
        <v>324</v>
      </c>
      <c r="B804" t="s">
        <v>1111</v>
      </c>
      <c r="C804" t="s">
        <v>1144</v>
      </c>
      <c r="D804">
        <v>9</v>
      </c>
      <c r="E804">
        <f t="shared" ref="E804:E805" si="18">SUM(F804:BJ804)</f>
        <v>9</v>
      </c>
      <c r="F804">
        <v>1</v>
      </c>
      <c r="G804">
        <v>1</v>
      </c>
      <c r="K804">
        <v>1</v>
      </c>
      <c r="L804">
        <v>1</v>
      </c>
      <c r="M804">
        <v>1</v>
      </c>
      <c r="N804">
        <v>1</v>
      </c>
      <c r="O804">
        <v>1</v>
      </c>
      <c r="R804">
        <v>1</v>
      </c>
      <c r="AQ804">
        <v>1</v>
      </c>
    </row>
    <row r="805" spans="1:51" x14ac:dyDescent="0.15">
      <c r="B805" t="s">
        <v>1116</v>
      </c>
      <c r="C805" s="2" t="s">
        <v>1139</v>
      </c>
      <c r="D805">
        <v>15</v>
      </c>
      <c r="E805">
        <f t="shared" si="18"/>
        <v>15</v>
      </c>
      <c r="F805">
        <v>1</v>
      </c>
      <c r="G805">
        <v>1</v>
      </c>
      <c r="H805">
        <v>2</v>
      </c>
      <c r="I805">
        <v>1</v>
      </c>
      <c r="J805">
        <v>2</v>
      </c>
      <c r="K805">
        <v>1</v>
      </c>
      <c r="L805">
        <v>1</v>
      </c>
      <c r="N805">
        <v>1</v>
      </c>
      <c r="O805">
        <v>1</v>
      </c>
      <c r="R805">
        <v>1</v>
      </c>
      <c r="S805">
        <v>1</v>
      </c>
      <c r="U805">
        <v>1</v>
      </c>
      <c r="AQ805">
        <v>1</v>
      </c>
    </row>
    <row r="806" spans="1:51" x14ac:dyDescent="0.15">
      <c r="B806" s="5" t="s">
        <v>1118</v>
      </c>
      <c r="C806" s="4" t="s">
        <v>662</v>
      </c>
    </row>
    <row r="807" spans="1:51" x14ac:dyDescent="0.15">
      <c r="A807">
        <v>5</v>
      </c>
      <c r="B807" t="s">
        <v>1110</v>
      </c>
      <c r="C807" t="s">
        <v>1142</v>
      </c>
    </row>
    <row r="808" spans="1:51" x14ac:dyDescent="0.15">
      <c r="A808">
        <v>5</v>
      </c>
      <c r="B808" t="s">
        <v>1108</v>
      </c>
      <c r="C808" t="s">
        <v>1136</v>
      </c>
    </row>
    <row r="809" spans="1:51" x14ac:dyDescent="0.15">
      <c r="A809">
        <v>10</v>
      </c>
      <c r="B809" t="s">
        <v>1109</v>
      </c>
      <c r="C809" s="2" t="s">
        <v>1140</v>
      </c>
    </row>
    <row r="810" spans="1:51" x14ac:dyDescent="0.15">
      <c r="A810">
        <v>5</v>
      </c>
      <c r="B810" t="s">
        <v>1146</v>
      </c>
      <c r="C810" s="2" t="s">
        <v>1147</v>
      </c>
    </row>
    <row r="811" spans="1:51" x14ac:dyDescent="0.15">
      <c r="B811" t="s">
        <v>1113</v>
      </c>
      <c r="C811" t="s">
        <v>1148</v>
      </c>
    </row>
    <row r="812" spans="1:51" x14ac:dyDescent="0.15">
      <c r="A812">
        <v>6</v>
      </c>
      <c r="B812" t="s">
        <v>1112</v>
      </c>
      <c r="C812" t="s">
        <v>1154</v>
      </c>
    </row>
    <row r="815" spans="1:51" x14ac:dyDescent="0.15">
      <c r="B815" s="5" t="s">
        <v>1135</v>
      </c>
      <c r="C815" s="5" t="s">
        <v>188</v>
      </c>
    </row>
    <row r="816" spans="1:51" x14ac:dyDescent="0.15">
      <c r="B816" t="s">
        <v>1137</v>
      </c>
      <c r="C816" t="s">
        <v>278</v>
      </c>
    </row>
    <row r="817" spans="2:51" x14ac:dyDescent="0.15">
      <c r="B817" t="s">
        <v>1138</v>
      </c>
      <c r="C817" t="s">
        <v>188</v>
      </c>
    </row>
    <row r="818" spans="2:51" x14ac:dyDescent="0.15">
      <c r="B818" t="s">
        <v>1145</v>
      </c>
      <c r="C818" t="s">
        <v>488</v>
      </c>
    </row>
    <row r="819" spans="2:51" x14ac:dyDescent="0.15">
      <c r="B819" t="s">
        <v>1149</v>
      </c>
      <c r="C819" t="s">
        <v>196</v>
      </c>
    </row>
    <row r="820" spans="2:51" x14ac:dyDescent="0.15">
      <c r="B820" t="s">
        <v>1114</v>
      </c>
      <c r="C820" t="s">
        <v>802</v>
      </c>
    </row>
    <row r="821" spans="2:51" x14ac:dyDescent="0.15">
      <c r="B821" t="s">
        <v>1115</v>
      </c>
      <c r="C821" t="s">
        <v>802</v>
      </c>
    </row>
    <row r="822" spans="2:51" x14ac:dyDescent="0.15">
      <c r="B822" t="s">
        <v>1117</v>
      </c>
      <c r="C822" t="s">
        <v>802</v>
      </c>
    </row>
    <row r="823" spans="2:51" x14ac:dyDescent="0.15">
      <c r="B823" t="s">
        <v>1143</v>
      </c>
      <c r="C823" t="s">
        <v>191</v>
      </c>
    </row>
    <row r="824" spans="2:51" x14ac:dyDescent="0.15">
      <c r="B824" t="s">
        <v>1150</v>
      </c>
      <c r="C824" t="s">
        <v>303</v>
      </c>
    </row>
    <row r="825" spans="2:51" x14ac:dyDescent="0.15">
      <c r="B825" t="s">
        <v>1151</v>
      </c>
      <c r="C825" t="s">
        <v>1095</v>
      </c>
    </row>
    <row r="826" spans="2:51" x14ac:dyDescent="0.15">
      <c r="B826" t="s">
        <v>1152</v>
      </c>
      <c r="C826" t="s">
        <v>196</v>
      </c>
    </row>
    <row r="827" spans="2:51" x14ac:dyDescent="0.15">
      <c r="B827" t="s">
        <v>1153</v>
      </c>
      <c r="C827" t="s">
        <v>980</v>
      </c>
    </row>
    <row r="828" spans="2:51" x14ac:dyDescent="0.15">
      <c r="B828" t="s">
        <v>1171</v>
      </c>
      <c r="C828" t="s">
        <v>188</v>
      </c>
    </row>
    <row r="829" spans="2:51" x14ac:dyDescent="0.15">
      <c r="B829" t="s">
        <v>1172</v>
      </c>
      <c r="C829" t="s">
        <v>196</v>
      </c>
    </row>
    <row r="830" spans="2:51" x14ac:dyDescent="0.15">
      <c r="F830" s="4">
        <v>1016</v>
      </c>
      <c r="J830">
        <v>5</v>
      </c>
      <c r="O830">
        <v>10</v>
      </c>
      <c r="T830">
        <v>15</v>
      </c>
      <c r="Y830">
        <v>20</v>
      </c>
      <c r="AD830">
        <v>25</v>
      </c>
      <c r="AI830">
        <v>30</v>
      </c>
      <c r="AL830" t="s">
        <v>80</v>
      </c>
      <c r="AN830">
        <v>35</v>
      </c>
      <c r="AQ830" t="s">
        <v>81</v>
      </c>
      <c r="AS830">
        <v>40</v>
      </c>
      <c r="AX830">
        <v>45</v>
      </c>
    </row>
    <row r="831" spans="2:51" x14ac:dyDescent="0.15">
      <c r="G831" t="s">
        <v>83</v>
      </c>
      <c r="H831" t="s">
        <v>84</v>
      </c>
      <c r="I831" t="s">
        <v>85</v>
      </c>
      <c r="J831" t="s">
        <v>86</v>
      </c>
      <c r="K831" t="s">
        <v>87</v>
      </c>
      <c r="L831" t="s">
        <v>88</v>
      </c>
      <c r="M831" t="s">
        <v>89</v>
      </c>
      <c r="N831" t="s">
        <v>98</v>
      </c>
      <c r="O831" t="s">
        <v>82</v>
      </c>
      <c r="P831" t="s">
        <v>93</v>
      </c>
      <c r="Q831" t="s">
        <v>91</v>
      </c>
      <c r="R831" t="s">
        <v>92</v>
      </c>
      <c r="S831" s="2" t="s">
        <v>94</v>
      </c>
      <c r="T831" t="s">
        <v>104</v>
      </c>
      <c r="U831" t="s">
        <v>90</v>
      </c>
      <c r="W831" t="s">
        <v>96</v>
      </c>
      <c r="X831" t="s">
        <v>103</v>
      </c>
      <c r="Y831" t="s">
        <v>97</v>
      </c>
      <c r="AA831" t="s">
        <v>99</v>
      </c>
      <c r="AB831" t="s">
        <v>95</v>
      </c>
      <c r="AC831" t="s">
        <v>105</v>
      </c>
      <c r="AD831" t="s">
        <v>115</v>
      </c>
      <c r="AE831" t="s">
        <v>102</v>
      </c>
      <c r="AF831" t="s">
        <v>107</v>
      </c>
      <c r="AG831" t="s">
        <v>109</v>
      </c>
      <c r="AH831" t="s">
        <v>98</v>
      </c>
      <c r="AI831" t="s">
        <v>100</v>
      </c>
      <c r="AJ831" t="s">
        <v>101</v>
      </c>
      <c r="AK831" t="s">
        <v>106</v>
      </c>
      <c r="AL831" t="s">
        <v>119</v>
      </c>
      <c r="AM831" t="s">
        <v>108</v>
      </c>
      <c r="AN831" t="s">
        <v>114</v>
      </c>
      <c r="AO831" t="s">
        <v>112</v>
      </c>
      <c r="AP831" t="s">
        <v>117</v>
      </c>
      <c r="AQ831" t="s">
        <v>120</v>
      </c>
      <c r="AR831" t="s">
        <v>113</v>
      </c>
      <c r="AS831" t="s">
        <v>110</v>
      </c>
      <c r="AT831" t="s">
        <v>111</v>
      </c>
      <c r="AU831" t="s">
        <v>118</v>
      </c>
      <c r="AV831" t="s">
        <v>116</v>
      </c>
      <c r="AW831" t="s">
        <v>890</v>
      </c>
      <c r="AX831" t="s">
        <v>1085</v>
      </c>
      <c r="AY831" t="s">
        <v>1173</v>
      </c>
    </row>
    <row r="832" spans="2:51" x14ac:dyDescent="0.15">
      <c r="D832" t="s">
        <v>121</v>
      </c>
      <c r="F832" t="s">
        <v>124</v>
      </c>
      <c r="G832" t="s">
        <v>123</v>
      </c>
      <c r="H832" t="s">
        <v>231</v>
      </c>
      <c r="I832" t="s">
        <v>126</v>
      </c>
      <c r="J832" t="s">
        <v>127</v>
      </c>
      <c r="K832" t="s">
        <v>128</v>
      </c>
      <c r="L832" t="s">
        <v>129</v>
      </c>
      <c r="M832" t="s">
        <v>130</v>
      </c>
      <c r="N832" t="s">
        <v>138</v>
      </c>
      <c r="O832" t="s">
        <v>392</v>
      </c>
      <c r="P832" t="s">
        <v>134</v>
      </c>
      <c r="Q832" t="s">
        <v>132</v>
      </c>
      <c r="R832" t="s">
        <v>133</v>
      </c>
      <c r="S832" t="s">
        <v>135</v>
      </c>
      <c r="T832" t="s">
        <v>145</v>
      </c>
      <c r="U832" t="s">
        <v>131</v>
      </c>
      <c r="V832" t="s">
        <v>139</v>
      </c>
      <c r="W832" t="s">
        <v>136</v>
      </c>
      <c r="X832" t="s">
        <v>200</v>
      </c>
      <c r="Y832" t="s">
        <v>137</v>
      </c>
      <c r="Z832" s="2" t="s">
        <v>141</v>
      </c>
      <c r="AA832" t="s">
        <v>140</v>
      </c>
      <c r="AB832" t="s">
        <v>201</v>
      </c>
      <c r="AC832" t="s">
        <v>146</v>
      </c>
      <c r="AD832" t="s">
        <v>157</v>
      </c>
      <c r="AE832" t="s">
        <v>144</v>
      </c>
      <c r="AF832" t="s">
        <v>149</v>
      </c>
      <c r="AG832" t="s">
        <v>151</v>
      </c>
      <c r="AH832" t="s">
        <v>147</v>
      </c>
      <c r="AI832" t="s">
        <v>142</v>
      </c>
      <c r="AJ832" t="s">
        <v>143</v>
      </c>
      <c r="AK832" t="s">
        <v>148</v>
      </c>
      <c r="AL832" t="s">
        <v>160</v>
      </c>
      <c r="AM832" t="s">
        <v>150</v>
      </c>
      <c r="AN832" t="s">
        <v>156</v>
      </c>
      <c r="AO832" t="s">
        <v>154</v>
      </c>
      <c r="AP832" t="s">
        <v>158</v>
      </c>
      <c r="AQ832" t="s">
        <v>161</v>
      </c>
      <c r="AR832" t="s">
        <v>155</v>
      </c>
      <c r="AS832" t="s">
        <v>152</v>
      </c>
      <c r="AT832" t="s">
        <v>153</v>
      </c>
      <c r="AU832" t="s">
        <v>159</v>
      </c>
      <c r="AV832" t="s">
        <v>202</v>
      </c>
      <c r="AW832" t="s">
        <v>856</v>
      </c>
      <c r="AX832" t="s">
        <v>1086</v>
      </c>
    </row>
    <row r="833" spans="1:51" x14ac:dyDescent="0.15">
      <c r="D833" t="s">
        <v>71</v>
      </c>
      <c r="E833">
        <f>SUM(F833:BJ833)</f>
        <v>411</v>
      </c>
      <c r="F833">
        <v>27</v>
      </c>
      <c r="G833">
        <v>26</v>
      </c>
      <c r="H833">
        <v>27</v>
      </c>
      <c r="I833">
        <v>25</v>
      </c>
      <c r="J833">
        <v>22</v>
      </c>
      <c r="K833">
        <v>20</v>
      </c>
      <c r="L833">
        <v>27</v>
      </c>
      <c r="M833">
        <v>26</v>
      </c>
      <c r="N833">
        <v>26</v>
      </c>
      <c r="O833">
        <v>22</v>
      </c>
      <c r="P833">
        <v>5</v>
      </c>
      <c r="R833">
        <v>26</v>
      </c>
      <c r="S833">
        <v>21</v>
      </c>
      <c r="T833">
        <v>3</v>
      </c>
      <c r="U833">
        <v>24</v>
      </c>
      <c r="W833">
        <v>14</v>
      </c>
      <c r="Z833">
        <v>9</v>
      </c>
      <c r="AA833">
        <v>4</v>
      </c>
      <c r="AB833">
        <v>5</v>
      </c>
      <c r="AH833">
        <v>20</v>
      </c>
      <c r="AJ833">
        <v>2</v>
      </c>
      <c r="AK833">
        <v>4</v>
      </c>
      <c r="AL833">
        <v>1</v>
      </c>
      <c r="AM833">
        <v>9</v>
      </c>
      <c r="AO833">
        <v>3</v>
      </c>
      <c r="AP833">
        <v>4</v>
      </c>
      <c r="AQ833">
        <v>7</v>
      </c>
      <c r="AY833">
        <v>2</v>
      </c>
    </row>
    <row r="834" spans="1:51" x14ac:dyDescent="0.15">
      <c r="D834" t="s">
        <v>72</v>
      </c>
      <c r="E834">
        <f>SUM(F834:BJ834)</f>
        <v>580</v>
      </c>
      <c r="F834" s="4">
        <v>42</v>
      </c>
      <c r="G834" s="4">
        <v>33</v>
      </c>
      <c r="H834" s="4">
        <v>36</v>
      </c>
      <c r="I834" s="4">
        <v>32</v>
      </c>
      <c r="J834" s="4">
        <v>31</v>
      </c>
      <c r="K834" s="4">
        <v>31</v>
      </c>
      <c r="L834" s="4">
        <v>34</v>
      </c>
      <c r="M834" s="4">
        <v>31</v>
      </c>
      <c r="N834" s="4">
        <v>31</v>
      </c>
      <c r="O834" s="4">
        <v>42</v>
      </c>
      <c r="P834">
        <v>4</v>
      </c>
      <c r="Q834">
        <v>16</v>
      </c>
      <c r="R834">
        <v>18</v>
      </c>
      <c r="S834">
        <v>22</v>
      </c>
      <c r="T834">
        <v>9</v>
      </c>
      <c r="U834" s="4">
        <v>26</v>
      </c>
      <c r="V834">
        <v>22</v>
      </c>
      <c r="W834">
        <v>12</v>
      </c>
      <c r="X834">
        <v>4</v>
      </c>
      <c r="Y834">
        <v>7</v>
      </c>
      <c r="Z834">
        <v>11</v>
      </c>
      <c r="AA834">
        <v>8</v>
      </c>
      <c r="AB834">
        <v>4</v>
      </c>
      <c r="AC834">
        <v>4</v>
      </c>
      <c r="AD834">
        <v>1</v>
      </c>
      <c r="AE834">
        <v>2</v>
      </c>
      <c r="AF834">
        <v>7</v>
      </c>
      <c r="AH834">
        <v>7</v>
      </c>
      <c r="AJ834">
        <v>3</v>
      </c>
      <c r="AK834">
        <v>2</v>
      </c>
      <c r="AL834">
        <v>2</v>
      </c>
      <c r="AM834">
        <v>3</v>
      </c>
      <c r="AN834">
        <v>5</v>
      </c>
      <c r="AO834">
        <v>4</v>
      </c>
      <c r="AQ834" s="4">
        <v>25</v>
      </c>
      <c r="AR834">
        <v>1</v>
      </c>
      <c r="AW834">
        <v>6</v>
      </c>
      <c r="AX834">
        <v>2</v>
      </c>
    </row>
    <row r="836" spans="1:51" x14ac:dyDescent="0.15">
      <c r="A836" s="1">
        <v>44404</v>
      </c>
      <c r="D836">
        <v>19</v>
      </c>
      <c r="E836">
        <f>SUM(F836:BJ836)</f>
        <v>17</v>
      </c>
      <c r="F836">
        <v>1</v>
      </c>
      <c r="G836">
        <v>1</v>
      </c>
      <c r="H836">
        <v>1</v>
      </c>
      <c r="J836">
        <v>1</v>
      </c>
      <c r="K836">
        <v>1</v>
      </c>
      <c r="L836">
        <v>1</v>
      </c>
      <c r="M836">
        <v>1</v>
      </c>
      <c r="N836">
        <v>1</v>
      </c>
      <c r="O836">
        <v>1</v>
      </c>
      <c r="R836">
        <v>1</v>
      </c>
      <c r="S836">
        <v>1</v>
      </c>
      <c r="U836">
        <v>1</v>
      </c>
      <c r="W836">
        <v>1</v>
      </c>
      <c r="AH836">
        <v>1</v>
      </c>
      <c r="AO836">
        <v>1</v>
      </c>
      <c r="AQ836">
        <v>1</v>
      </c>
      <c r="AY836">
        <v>1</v>
      </c>
    </row>
    <row r="837" spans="1:51" x14ac:dyDescent="0.15">
      <c r="A837" t="s">
        <v>356</v>
      </c>
      <c r="B837" t="s">
        <v>1156</v>
      </c>
      <c r="C837" s="2" t="s">
        <v>1133</v>
      </c>
      <c r="D837">
        <v>8</v>
      </c>
      <c r="E837">
        <f t="shared" ref="E837:E838" si="19">SUM(F837:BJ837)</f>
        <v>8</v>
      </c>
      <c r="G837">
        <v>2</v>
      </c>
      <c r="J837" s="4">
        <v>1</v>
      </c>
      <c r="K837">
        <v>1</v>
      </c>
      <c r="Q837">
        <v>1</v>
      </c>
      <c r="R837">
        <v>1</v>
      </c>
      <c r="V837">
        <v>1</v>
      </c>
      <c r="AO837">
        <v>1</v>
      </c>
    </row>
    <row r="838" spans="1:51" x14ac:dyDescent="0.15">
      <c r="A838">
        <v>6</v>
      </c>
      <c r="B838" t="s">
        <v>1155</v>
      </c>
      <c r="C838" t="s">
        <v>1189</v>
      </c>
      <c r="D838">
        <v>11</v>
      </c>
      <c r="E838">
        <f t="shared" si="19"/>
        <v>11</v>
      </c>
      <c r="F838">
        <v>1</v>
      </c>
      <c r="J838" s="4">
        <v>2</v>
      </c>
      <c r="K838">
        <v>1</v>
      </c>
      <c r="N838">
        <v>1</v>
      </c>
      <c r="O838">
        <v>2</v>
      </c>
      <c r="S838">
        <v>1</v>
      </c>
      <c r="T838">
        <v>1</v>
      </c>
      <c r="U838">
        <v>1</v>
      </c>
      <c r="AQ838">
        <v>1</v>
      </c>
    </row>
    <row r="839" spans="1:51" x14ac:dyDescent="0.15">
      <c r="A839">
        <v>7</v>
      </c>
      <c r="B839" t="s">
        <v>1159</v>
      </c>
      <c r="C839" s="6" t="s">
        <v>1190</v>
      </c>
    </row>
    <row r="840" spans="1:51" x14ac:dyDescent="0.15">
      <c r="B840" t="s">
        <v>1167</v>
      </c>
      <c r="C840" s="2" t="s">
        <v>802</v>
      </c>
    </row>
    <row r="841" spans="1:51" x14ac:dyDescent="0.15">
      <c r="B841" t="s">
        <v>1169</v>
      </c>
      <c r="C841" s="2" t="s">
        <v>1194</v>
      </c>
    </row>
    <row r="842" spans="1:51" x14ac:dyDescent="0.15">
      <c r="A842">
        <v>8</v>
      </c>
      <c r="B842" t="s">
        <v>1161</v>
      </c>
      <c r="C842" t="s">
        <v>1193</v>
      </c>
    </row>
    <row r="843" spans="1:51" x14ac:dyDescent="0.15">
      <c r="A843">
        <v>11</v>
      </c>
      <c r="B843" t="s">
        <v>1163</v>
      </c>
      <c r="C843" t="s">
        <v>1197</v>
      </c>
    </row>
    <row r="844" spans="1:51" x14ac:dyDescent="0.15">
      <c r="B844" t="s">
        <v>1198</v>
      </c>
      <c r="C844" s="2" t="s">
        <v>465</v>
      </c>
    </row>
    <row r="847" spans="1:51" x14ac:dyDescent="0.15">
      <c r="B847" s="5" t="s">
        <v>1170</v>
      </c>
      <c r="C847" s="3" t="s">
        <v>1174</v>
      </c>
    </row>
    <row r="848" spans="1:51" x14ac:dyDescent="0.15">
      <c r="B848" t="s">
        <v>1157</v>
      </c>
      <c r="C848" t="s">
        <v>384</v>
      </c>
    </row>
    <row r="849" spans="1:51" x14ac:dyDescent="0.15">
      <c r="B849" t="s">
        <v>1158</v>
      </c>
      <c r="C849" t="s">
        <v>205</v>
      </c>
    </row>
    <row r="850" spans="1:51" x14ac:dyDescent="0.15">
      <c r="B850" t="s">
        <v>1160</v>
      </c>
      <c r="C850" t="s">
        <v>303</v>
      </c>
    </row>
    <row r="851" spans="1:51" x14ac:dyDescent="0.15">
      <c r="A851" t="s">
        <v>319</v>
      </c>
      <c r="B851" t="s">
        <v>1162</v>
      </c>
      <c r="C851" t="s">
        <v>1060</v>
      </c>
    </row>
    <row r="852" spans="1:51" x14ac:dyDescent="0.15">
      <c r="A852">
        <v>6</v>
      </c>
      <c r="B852" t="s">
        <v>1164</v>
      </c>
      <c r="C852" t="s">
        <v>1192</v>
      </c>
    </row>
    <row r="853" spans="1:51" x14ac:dyDescent="0.15">
      <c r="B853" t="s">
        <v>1165</v>
      </c>
      <c r="C853" t="s">
        <v>191</v>
      </c>
    </row>
    <row r="854" spans="1:51" x14ac:dyDescent="0.15">
      <c r="B854" t="s">
        <v>1166</v>
      </c>
      <c r="C854" t="s">
        <v>802</v>
      </c>
    </row>
    <row r="855" spans="1:51" x14ac:dyDescent="0.15">
      <c r="B855" t="s">
        <v>1168</v>
      </c>
      <c r="C855" t="s">
        <v>802</v>
      </c>
    </row>
    <row r="856" spans="1:51" x14ac:dyDescent="0.15">
      <c r="B856" t="s">
        <v>1191</v>
      </c>
      <c r="C856" t="s">
        <v>196</v>
      </c>
    </row>
    <row r="857" spans="1:51" x14ac:dyDescent="0.15">
      <c r="A857">
        <v>5</v>
      </c>
      <c r="B857" t="s">
        <v>1195</v>
      </c>
      <c r="C857" t="s">
        <v>1196</v>
      </c>
    </row>
    <row r="859" spans="1:51" x14ac:dyDescent="0.15">
      <c r="F859" s="4">
        <v>1017</v>
      </c>
      <c r="J859">
        <v>5</v>
      </c>
      <c r="O859">
        <v>10</v>
      </c>
      <c r="T859">
        <v>15</v>
      </c>
      <c r="Y859">
        <v>20</v>
      </c>
      <c r="AD859">
        <v>25</v>
      </c>
      <c r="AI859">
        <v>30</v>
      </c>
      <c r="AL859" t="s">
        <v>80</v>
      </c>
      <c r="AN859">
        <v>35</v>
      </c>
      <c r="AQ859" t="s">
        <v>81</v>
      </c>
      <c r="AS859">
        <v>40</v>
      </c>
      <c r="AX859">
        <v>45</v>
      </c>
    </row>
    <row r="860" spans="1:51" x14ac:dyDescent="0.15">
      <c r="G860" t="s">
        <v>83</v>
      </c>
      <c r="H860" t="s">
        <v>84</v>
      </c>
      <c r="I860" t="s">
        <v>85</v>
      </c>
      <c r="J860" t="s">
        <v>86</v>
      </c>
      <c r="K860" t="s">
        <v>87</v>
      </c>
      <c r="L860" t="s">
        <v>88</v>
      </c>
      <c r="M860" t="s">
        <v>89</v>
      </c>
      <c r="N860" t="s">
        <v>98</v>
      </c>
      <c r="O860" t="s">
        <v>82</v>
      </c>
      <c r="P860" t="s">
        <v>93</v>
      </c>
      <c r="Q860" t="s">
        <v>91</v>
      </c>
      <c r="R860" t="s">
        <v>92</v>
      </c>
      <c r="S860" s="2" t="s">
        <v>94</v>
      </c>
      <c r="T860" t="s">
        <v>104</v>
      </c>
      <c r="U860" t="s">
        <v>90</v>
      </c>
      <c r="W860" t="s">
        <v>96</v>
      </c>
      <c r="X860" t="s">
        <v>103</v>
      </c>
      <c r="Y860" t="s">
        <v>97</v>
      </c>
      <c r="AA860" t="s">
        <v>99</v>
      </c>
      <c r="AB860" t="s">
        <v>95</v>
      </c>
      <c r="AC860" t="s">
        <v>105</v>
      </c>
      <c r="AD860" t="s">
        <v>115</v>
      </c>
      <c r="AE860" t="s">
        <v>102</v>
      </c>
      <c r="AF860" t="s">
        <v>107</v>
      </c>
      <c r="AG860" t="s">
        <v>109</v>
      </c>
      <c r="AH860" t="s">
        <v>98</v>
      </c>
      <c r="AI860" t="s">
        <v>100</v>
      </c>
      <c r="AJ860" t="s">
        <v>101</v>
      </c>
      <c r="AK860" t="s">
        <v>106</v>
      </c>
      <c r="AL860" t="s">
        <v>119</v>
      </c>
      <c r="AM860" t="s">
        <v>108</v>
      </c>
      <c r="AN860" t="s">
        <v>114</v>
      </c>
      <c r="AO860" t="s">
        <v>112</v>
      </c>
      <c r="AP860" t="s">
        <v>117</v>
      </c>
      <c r="AQ860" t="s">
        <v>120</v>
      </c>
      <c r="AR860" t="s">
        <v>113</v>
      </c>
      <c r="AS860" t="s">
        <v>110</v>
      </c>
      <c r="AT860" t="s">
        <v>111</v>
      </c>
      <c r="AU860" t="s">
        <v>118</v>
      </c>
      <c r="AV860" t="s">
        <v>116</v>
      </c>
      <c r="AW860" t="s">
        <v>890</v>
      </c>
      <c r="AX860" t="s">
        <v>1085</v>
      </c>
      <c r="AY860" t="s">
        <v>1173</v>
      </c>
    </row>
    <row r="861" spans="1:51" x14ac:dyDescent="0.15">
      <c r="D861" t="s">
        <v>121</v>
      </c>
      <c r="F861" t="s">
        <v>124</v>
      </c>
      <c r="G861" t="s">
        <v>123</v>
      </c>
      <c r="H861" t="s">
        <v>231</v>
      </c>
      <c r="I861" t="s">
        <v>126</v>
      </c>
      <c r="J861" t="s">
        <v>127</v>
      </c>
      <c r="K861" t="s">
        <v>128</v>
      </c>
      <c r="L861" t="s">
        <v>129</v>
      </c>
      <c r="M861" t="s">
        <v>130</v>
      </c>
      <c r="N861" t="s">
        <v>138</v>
      </c>
      <c r="O861" t="s">
        <v>392</v>
      </c>
      <c r="P861" t="s">
        <v>134</v>
      </c>
      <c r="Q861" t="s">
        <v>132</v>
      </c>
      <c r="R861" t="s">
        <v>133</v>
      </c>
      <c r="S861" t="s">
        <v>135</v>
      </c>
      <c r="T861" t="s">
        <v>145</v>
      </c>
      <c r="U861" t="s">
        <v>131</v>
      </c>
      <c r="V861" t="s">
        <v>139</v>
      </c>
      <c r="W861" t="s">
        <v>136</v>
      </c>
      <c r="X861" t="s">
        <v>200</v>
      </c>
      <c r="Y861" t="s">
        <v>137</v>
      </c>
      <c r="Z861" s="2" t="s">
        <v>141</v>
      </c>
      <c r="AA861" t="s">
        <v>140</v>
      </c>
      <c r="AB861" t="s">
        <v>201</v>
      </c>
      <c r="AC861" t="s">
        <v>146</v>
      </c>
      <c r="AD861" t="s">
        <v>157</v>
      </c>
      <c r="AE861" t="s">
        <v>144</v>
      </c>
      <c r="AF861" t="s">
        <v>149</v>
      </c>
      <c r="AG861" t="s">
        <v>151</v>
      </c>
      <c r="AH861" t="s">
        <v>147</v>
      </c>
      <c r="AI861" t="s">
        <v>142</v>
      </c>
      <c r="AJ861" t="s">
        <v>143</v>
      </c>
      <c r="AK861" t="s">
        <v>148</v>
      </c>
      <c r="AL861" t="s">
        <v>160</v>
      </c>
      <c r="AM861" t="s">
        <v>150</v>
      </c>
      <c r="AN861" t="s">
        <v>156</v>
      </c>
      <c r="AO861" t="s">
        <v>154</v>
      </c>
      <c r="AP861" t="s">
        <v>158</v>
      </c>
      <c r="AQ861" t="s">
        <v>161</v>
      </c>
      <c r="AR861" t="s">
        <v>155</v>
      </c>
      <c r="AS861" t="s">
        <v>152</v>
      </c>
      <c r="AT861" t="s">
        <v>153</v>
      </c>
      <c r="AU861" t="s">
        <v>159</v>
      </c>
      <c r="AV861" t="s">
        <v>202</v>
      </c>
      <c r="AW861" t="s">
        <v>856</v>
      </c>
      <c r="AX861" t="s">
        <v>1086</v>
      </c>
    </row>
    <row r="862" spans="1:51" x14ac:dyDescent="0.15">
      <c r="D862" t="s">
        <v>71</v>
      </c>
      <c r="E862">
        <f>SUM(F862:BJ862)</f>
        <v>424</v>
      </c>
      <c r="F862">
        <v>28</v>
      </c>
      <c r="G862">
        <v>26</v>
      </c>
      <c r="H862">
        <v>28</v>
      </c>
      <c r="I862">
        <v>26</v>
      </c>
      <c r="J862">
        <v>23</v>
      </c>
      <c r="K862">
        <v>21</v>
      </c>
      <c r="L862">
        <v>28</v>
      </c>
      <c r="M862">
        <v>27</v>
      </c>
      <c r="N862">
        <v>27</v>
      </c>
      <c r="O862">
        <v>22</v>
      </c>
      <c r="P862">
        <v>5</v>
      </c>
      <c r="R862">
        <v>27</v>
      </c>
      <c r="S862">
        <v>22</v>
      </c>
      <c r="T862">
        <v>3</v>
      </c>
      <c r="U862">
        <v>25</v>
      </c>
      <c r="W862">
        <v>14</v>
      </c>
      <c r="Z862">
        <v>10</v>
      </c>
      <c r="AA862">
        <v>4</v>
      </c>
      <c r="AB862">
        <v>5</v>
      </c>
      <c r="AH862">
        <v>21</v>
      </c>
      <c r="AJ862">
        <v>2</v>
      </c>
      <c r="AK862">
        <v>4</v>
      </c>
      <c r="AL862">
        <v>1</v>
      </c>
      <c r="AM862">
        <v>9</v>
      </c>
      <c r="AO862">
        <v>3</v>
      </c>
      <c r="AP862">
        <v>4</v>
      </c>
      <c r="AQ862">
        <v>7</v>
      </c>
      <c r="AY862">
        <v>2</v>
      </c>
    </row>
    <row r="863" spans="1:51" x14ac:dyDescent="0.15">
      <c r="D863" t="s">
        <v>72</v>
      </c>
      <c r="E863">
        <f>SUM(F863:BJ863)</f>
        <v>600</v>
      </c>
      <c r="F863" s="4">
        <v>45</v>
      </c>
      <c r="G863" s="4">
        <v>34</v>
      </c>
      <c r="H863" s="4">
        <v>38</v>
      </c>
      <c r="I863" s="4">
        <v>32</v>
      </c>
      <c r="J863" s="4">
        <v>33</v>
      </c>
      <c r="K863" s="4">
        <v>31</v>
      </c>
      <c r="L863" s="4">
        <v>36</v>
      </c>
      <c r="M863" s="4">
        <v>33</v>
      </c>
      <c r="N863" s="4">
        <v>32</v>
      </c>
      <c r="O863" s="4">
        <v>43</v>
      </c>
      <c r="P863">
        <v>4</v>
      </c>
      <c r="Q863">
        <v>17</v>
      </c>
      <c r="R863">
        <v>18</v>
      </c>
      <c r="S863">
        <v>23</v>
      </c>
      <c r="T863">
        <v>10</v>
      </c>
      <c r="U863" s="4">
        <v>27</v>
      </c>
      <c r="V863">
        <v>22</v>
      </c>
      <c r="W863">
        <v>12</v>
      </c>
      <c r="X863">
        <v>4</v>
      </c>
      <c r="Y863">
        <v>7</v>
      </c>
      <c r="Z863">
        <v>12</v>
      </c>
      <c r="AA863">
        <v>8</v>
      </c>
      <c r="AB863">
        <v>4</v>
      </c>
      <c r="AC863">
        <v>4</v>
      </c>
      <c r="AD863">
        <v>1</v>
      </c>
      <c r="AE863">
        <v>2</v>
      </c>
      <c r="AF863">
        <v>7</v>
      </c>
      <c r="AH863">
        <v>7</v>
      </c>
      <c r="AJ863">
        <v>3</v>
      </c>
      <c r="AK863">
        <v>2</v>
      </c>
      <c r="AL863">
        <v>2</v>
      </c>
      <c r="AM863">
        <v>3</v>
      </c>
      <c r="AN863">
        <v>5</v>
      </c>
      <c r="AO863">
        <v>4</v>
      </c>
      <c r="AQ863" s="4">
        <v>26</v>
      </c>
      <c r="AR863">
        <v>1</v>
      </c>
      <c r="AW863">
        <v>6</v>
      </c>
      <c r="AX863">
        <v>2</v>
      </c>
    </row>
    <row r="865" spans="1:43" x14ac:dyDescent="0.15">
      <c r="A865" s="1">
        <v>44405</v>
      </c>
      <c r="D865">
        <v>20</v>
      </c>
      <c r="E865">
        <f>SUM(F865:BJ865)</f>
        <v>13</v>
      </c>
      <c r="F865">
        <v>1</v>
      </c>
      <c r="H865">
        <v>1</v>
      </c>
      <c r="I865">
        <v>1</v>
      </c>
      <c r="J865">
        <v>1</v>
      </c>
      <c r="K865">
        <v>1</v>
      </c>
      <c r="L865">
        <v>1</v>
      </c>
      <c r="M865">
        <v>1</v>
      </c>
      <c r="N865">
        <v>1</v>
      </c>
      <c r="R865">
        <v>1</v>
      </c>
      <c r="S865">
        <v>1</v>
      </c>
      <c r="U865">
        <v>1</v>
      </c>
      <c r="Z865">
        <v>1</v>
      </c>
      <c r="AH865">
        <v>1</v>
      </c>
    </row>
    <row r="866" spans="1:43" x14ac:dyDescent="0.15">
      <c r="A866" t="s">
        <v>393</v>
      </c>
      <c r="B866" t="s">
        <v>1177</v>
      </c>
      <c r="C866" s="2" t="s">
        <v>1221</v>
      </c>
      <c r="D866">
        <v>9</v>
      </c>
      <c r="E866">
        <f t="shared" ref="E866:E867" si="20">SUM(F866:BJ866)</f>
        <v>9</v>
      </c>
      <c r="F866" s="4">
        <v>1</v>
      </c>
      <c r="G866">
        <v>1</v>
      </c>
      <c r="J866">
        <v>1</v>
      </c>
      <c r="L866">
        <v>2</v>
      </c>
      <c r="O866">
        <v>1</v>
      </c>
      <c r="Q866">
        <v>1</v>
      </c>
      <c r="S866">
        <v>1</v>
      </c>
      <c r="U866">
        <v>1</v>
      </c>
    </row>
    <row r="867" spans="1:43" x14ac:dyDescent="0.15">
      <c r="B867" t="s">
        <v>1178</v>
      </c>
      <c r="C867" s="2" t="s">
        <v>205</v>
      </c>
      <c r="D867">
        <v>11</v>
      </c>
      <c r="E867">
        <f t="shared" si="20"/>
        <v>11</v>
      </c>
      <c r="F867" s="4">
        <v>2</v>
      </c>
      <c r="H867">
        <v>2</v>
      </c>
      <c r="J867">
        <v>1</v>
      </c>
      <c r="M867">
        <v>2</v>
      </c>
      <c r="N867">
        <v>1</v>
      </c>
      <c r="T867">
        <v>1</v>
      </c>
      <c r="Z867">
        <v>1</v>
      </c>
      <c r="AQ867">
        <v>1</v>
      </c>
    </row>
    <row r="868" spans="1:43" x14ac:dyDescent="0.15">
      <c r="B868" t="s">
        <v>1185</v>
      </c>
      <c r="C868" s="2" t="s">
        <v>1098</v>
      </c>
    </row>
    <row r="869" spans="1:43" x14ac:dyDescent="0.15">
      <c r="B869" s="5" t="s">
        <v>1186</v>
      </c>
      <c r="C869" s="3" t="s">
        <v>1187</v>
      </c>
    </row>
    <row r="870" spans="1:43" x14ac:dyDescent="0.15">
      <c r="A870">
        <v>8</v>
      </c>
      <c r="B870" t="s">
        <v>1175</v>
      </c>
      <c r="C870" t="s">
        <v>1216</v>
      </c>
    </row>
    <row r="871" spans="1:43" x14ac:dyDescent="0.15">
      <c r="B871" t="s">
        <v>1217</v>
      </c>
      <c r="C871" s="2" t="s">
        <v>1069</v>
      </c>
    </row>
    <row r="872" spans="1:43" x14ac:dyDescent="0.15">
      <c r="B872" t="s">
        <v>1219</v>
      </c>
      <c r="C872" s="2" t="s">
        <v>1220</v>
      </c>
    </row>
    <row r="873" spans="1:43" x14ac:dyDescent="0.15">
      <c r="A873">
        <v>6</v>
      </c>
      <c r="B873" t="s">
        <v>1226</v>
      </c>
      <c r="C873" s="2" t="s">
        <v>1227</v>
      </c>
    </row>
    <row r="874" spans="1:43" x14ac:dyDescent="0.15">
      <c r="A874">
        <v>6</v>
      </c>
      <c r="B874" t="s">
        <v>1182</v>
      </c>
      <c r="C874" t="s">
        <v>1229</v>
      </c>
    </row>
    <row r="877" spans="1:43" x14ac:dyDescent="0.15">
      <c r="B877" s="5" t="s">
        <v>1199</v>
      </c>
      <c r="C877" s="3" t="s">
        <v>188</v>
      </c>
    </row>
    <row r="878" spans="1:43" x14ac:dyDescent="0.15">
      <c r="A878" t="s">
        <v>319</v>
      </c>
      <c r="B878" s="5" t="s">
        <v>1188</v>
      </c>
      <c r="C878" s="3" t="s">
        <v>196</v>
      </c>
    </row>
    <row r="879" spans="1:43" x14ac:dyDescent="0.15">
      <c r="B879" t="s">
        <v>1176</v>
      </c>
      <c r="C879" t="s">
        <v>1218</v>
      </c>
    </row>
    <row r="880" spans="1:43" x14ac:dyDescent="0.15">
      <c r="B880" t="s">
        <v>1179</v>
      </c>
      <c r="C880" t="s">
        <v>205</v>
      </c>
    </row>
    <row r="881" spans="1:51" x14ac:dyDescent="0.15">
      <c r="B881" t="s">
        <v>1180</v>
      </c>
      <c r="C881" t="s">
        <v>205</v>
      </c>
    </row>
    <row r="882" spans="1:51" x14ac:dyDescent="0.15">
      <c r="B882" t="s">
        <v>1181</v>
      </c>
      <c r="C882" t="s">
        <v>303</v>
      </c>
    </row>
    <row r="883" spans="1:51" x14ac:dyDescent="0.15">
      <c r="B883" t="s">
        <v>1183</v>
      </c>
      <c r="C883" t="s">
        <v>1224</v>
      </c>
    </row>
    <row r="884" spans="1:51" x14ac:dyDescent="0.15">
      <c r="B884" t="s">
        <v>1184</v>
      </c>
      <c r="C884" t="s">
        <v>802</v>
      </c>
    </row>
    <row r="885" spans="1:51" x14ac:dyDescent="0.15">
      <c r="B885" t="s">
        <v>1222</v>
      </c>
      <c r="C885" t="s">
        <v>1223</v>
      </c>
    </row>
    <row r="886" spans="1:51" x14ac:dyDescent="0.15">
      <c r="B886" t="s">
        <v>1225</v>
      </c>
      <c r="C886" t="s">
        <v>234</v>
      </c>
    </row>
    <row r="887" spans="1:51" x14ac:dyDescent="0.15">
      <c r="B887" t="s">
        <v>1228</v>
      </c>
      <c r="C887" t="s">
        <v>196</v>
      </c>
    </row>
    <row r="889" spans="1:51" x14ac:dyDescent="0.15">
      <c r="F889" s="4">
        <v>1018</v>
      </c>
      <c r="J889">
        <v>5</v>
      </c>
      <c r="O889">
        <v>10</v>
      </c>
      <c r="T889">
        <v>15</v>
      </c>
      <c r="Y889">
        <v>20</v>
      </c>
      <c r="AD889">
        <v>25</v>
      </c>
      <c r="AI889">
        <v>30</v>
      </c>
      <c r="AL889" t="s">
        <v>80</v>
      </c>
      <c r="AN889">
        <v>35</v>
      </c>
      <c r="AQ889" t="s">
        <v>81</v>
      </c>
      <c r="AS889">
        <v>40</v>
      </c>
      <c r="AX889">
        <v>45</v>
      </c>
    </row>
    <row r="890" spans="1:51" x14ac:dyDescent="0.15">
      <c r="G890" t="s">
        <v>83</v>
      </c>
      <c r="H890" t="s">
        <v>84</v>
      </c>
      <c r="I890" t="s">
        <v>85</v>
      </c>
      <c r="J890" t="s">
        <v>86</v>
      </c>
      <c r="K890" t="s">
        <v>87</v>
      </c>
      <c r="L890" t="s">
        <v>88</v>
      </c>
      <c r="M890" t="s">
        <v>89</v>
      </c>
      <c r="N890" t="s">
        <v>98</v>
      </c>
      <c r="O890" t="s">
        <v>82</v>
      </c>
      <c r="P890" t="s">
        <v>93</v>
      </c>
      <c r="Q890" t="s">
        <v>91</v>
      </c>
      <c r="R890" t="s">
        <v>92</v>
      </c>
      <c r="S890" s="2" t="s">
        <v>94</v>
      </c>
      <c r="T890" t="s">
        <v>104</v>
      </c>
      <c r="U890" t="s">
        <v>90</v>
      </c>
      <c r="W890" t="s">
        <v>96</v>
      </c>
      <c r="X890" t="s">
        <v>103</v>
      </c>
      <c r="Y890" t="s">
        <v>97</v>
      </c>
      <c r="AA890" t="s">
        <v>99</v>
      </c>
      <c r="AB890" t="s">
        <v>95</v>
      </c>
      <c r="AC890" t="s">
        <v>105</v>
      </c>
      <c r="AD890" t="s">
        <v>115</v>
      </c>
      <c r="AE890" t="s">
        <v>102</v>
      </c>
      <c r="AF890" t="s">
        <v>107</v>
      </c>
      <c r="AG890" t="s">
        <v>109</v>
      </c>
      <c r="AH890" t="s">
        <v>98</v>
      </c>
      <c r="AI890" t="s">
        <v>100</v>
      </c>
      <c r="AJ890" t="s">
        <v>101</v>
      </c>
      <c r="AK890" t="s">
        <v>106</v>
      </c>
      <c r="AL890" t="s">
        <v>119</v>
      </c>
      <c r="AM890" t="s">
        <v>108</v>
      </c>
      <c r="AN890" t="s">
        <v>114</v>
      </c>
      <c r="AO890" t="s">
        <v>112</v>
      </c>
      <c r="AP890" t="s">
        <v>117</v>
      </c>
      <c r="AQ890" t="s">
        <v>120</v>
      </c>
      <c r="AR890" t="s">
        <v>113</v>
      </c>
      <c r="AS890" t="s">
        <v>110</v>
      </c>
      <c r="AT890" t="s">
        <v>111</v>
      </c>
      <c r="AU890" t="s">
        <v>118</v>
      </c>
      <c r="AV890" t="s">
        <v>116</v>
      </c>
      <c r="AW890" t="s">
        <v>890</v>
      </c>
      <c r="AX890" t="s">
        <v>1085</v>
      </c>
      <c r="AY890" t="s">
        <v>1173</v>
      </c>
    </row>
    <row r="891" spans="1:51" x14ac:dyDescent="0.15">
      <c r="D891" t="s">
        <v>121</v>
      </c>
      <c r="F891" t="s">
        <v>124</v>
      </c>
      <c r="G891" t="s">
        <v>123</v>
      </c>
      <c r="H891" t="s">
        <v>231</v>
      </c>
      <c r="I891" t="s">
        <v>126</v>
      </c>
      <c r="J891" t="s">
        <v>127</v>
      </c>
      <c r="K891" t="s">
        <v>128</v>
      </c>
      <c r="L891" t="s">
        <v>129</v>
      </c>
      <c r="M891" t="s">
        <v>130</v>
      </c>
      <c r="N891" t="s">
        <v>138</v>
      </c>
      <c r="O891" t="s">
        <v>392</v>
      </c>
      <c r="P891" t="s">
        <v>134</v>
      </c>
      <c r="Q891" t="s">
        <v>132</v>
      </c>
      <c r="R891" t="s">
        <v>133</v>
      </c>
      <c r="S891" t="s">
        <v>135</v>
      </c>
      <c r="T891" t="s">
        <v>145</v>
      </c>
      <c r="U891" t="s">
        <v>131</v>
      </c>
      <c r="V891" t="s">
        <v>139</v>
      </c>
      <c r="W891" t="s">
        <v>136</v>
      </c>
      <c r="X891" t="s">
        <v>200</v>
      </c>
      <c r="Y891" t="s">
        <v>137</v>
      </c>
      <c r="Z891" s="2" t="s">
        <v>141</v>
      </c>
      <c r="AA891" t="s">
        <v>140</v>
      </c>
      <c r="AB891" t="s">
        <v>201</v>
      </c>
      <c r="AC891" t="s">
        <v>146</v>
      </c>
      <c r="AD891" t="s">
        <v>157</v>
      </c>
      <c r="AE891" t="s">
        <v>144</v>
      </c>
      <c r="AF891" t="s">
        <v>149</v>
      </c>
      <c r="AG891" t="s">
        <v>151</v>
      </c>
      <c r="AH891" t="s">
        <v>147</v>
      </c>
      <c r="AI891" t="s">
        <v>142</v>
      </c>
      <c r="AJ891" t="s">
        <v>143</v>
      </c>
      <c r="AK891" t="s">
        <v>148</v>
      </c>
      <c r="AL891" t="s">
        <v>160</v>
      </c>
      <c r="AM891" t="s">
        <v>150</v>
      </c>
      <c r="AN891" t="s">
        <v>156</v>
      </c>
      <c r="AO891" t="s">
        <v>154</v>
      </c>
      <c r="AP891" t="s">
        <v>158</v>
      </c>
      <c r="AQ891" t="s">
        <v>161</v>
      </c>
      <c r="AR891" t="s">
        <v>155</v>
      </c>
      <c r="AS891" t="s">
        <v>152</v>
      </c>
      <c r="AT891" t="s">
        <v>153</v>
      </c>
      <c r="AU891" t="s">
        <v>159</v>
      </c>
      <c r="AV891" t="s">
        <v>202</v>
      </c>
      <c r="AW891" t="s">
        <v>856</v>
      </c>
      <c r="AX891" t="s">
        <v>1086</v>
      </c>
      <c r="AY891" t="s">
        <v>1254</v>
      </c>
    </row>
    <row r="892" spans="1:51" x14ac:dyDescent="0.15">
      <c r="D892" t="s">
        <v>71</v>
      </c>
      <c r="E892">
        <f>SUM(F892:BJ892)</f>
        <v>441</v>
      </c>
      <c r="F892">
        <v>29</v>
      </c>
      <c r="G892">
        <v>27</v>
      </c>
      <c r="H892">
        <v>29</v>
      </c>
      <c r="I892">
        <v>27</v>
      </c>
      <c r="J892">
        <v>23</v>
      </c>
      <c r="K892">
        <v>22</v>
      </c>
      <c r="L892">
        <v>29</v>
      </c>
      <c r="M892">
        <v>28</v>
      </c>
      <c r="N892">
        <v>28</v>
      </c>
      <c r="O892">
        <v>22</v>
      </c>
      <c r="P892">
        <v>5</v>
      </c>
      <c r="R892">
        <v>28</v>
      </c>
      <c r="S892">
        <v>23</v>
      </c>
      <c r="T892">
        <v>3</v>
      </c>
      <c r="U892">
        <v>26</v>
      </c>
      <c r="W892">
        <v>15</v>
      </c>
      <c r="Z892">
        <v>10</v>
      </c>
      <c r="AA892">
        <v>4</v>
      </c>
      <c r="AB892">
        <v>5</v>
      </c>
      <c r="AH892">
        <v>22</v>
      </c>
      <c r="AJ892">
        <v>2</v>
      </c>
      <c r="AK892">
        <v>5</v>
      </c>
      <c r="AL892">
        <v>1</v>
      </c>
      <c r="AM892">
        <v>10</v>
      </c>
      <c r="AO892">
        <v>3</v>
      </c>
      <c r="AP892">
        <v>4</v>
      </c>
      <c r="AQ892">
        <v>8</v>
      </c>
      <c r="AY892">
        <v>3</v>
      </c>
    </row>
    <row r="893" spans="1:51" x14ac:dyDescent="0.15">
      <c r="D893" t="s">
        <v>72</v>
      </c>
      <c r="E893">
        <f>SUM(F893:BJ893)</f>
        <v>618</v>
      </c>
      <c r="F893" s="4">
        <v>46</v>
      </c>
      <c r="G893" s="4">
        <v>35</v>
      </c>
      <c r="H893" s="4">
        <v>39</v>
      </c>
      <c r="I893" s="4">
        <v>33</v>
      </c>
      <c r="J893" s="4">
        <v>34</v>
      </c>
      <c r="K893" s="4">
        <v>32</v>
      </c>
      <c r="L893" s="4">
        <v>36</v>
      </c>
      <c r="M893" s="4">
        <v>35</v>
      </c>
      <c r="N893" s="4">
        <v>33</v>
      </c>
      <c r="O893" s="4">
        <v>44</v>
      </c>
      <c r="P893">
        <v>4</v>
      </c>
      <c r="Q893">
        <v>17</v>
      </c>
      <c r="R893">
        <v>18</v>
      </c>
      <c r="S893">
        <v>24</v>
      </c>
      <c r="T893">
        <v>11</v>
      </c>
      <c r="U893" s="4">
        <v>27</v>
      </c>
      <c r="V893">
        <v>22</v>
      </c>
      <c r="W893">
        <v>14</v>
      </c>
      <c r="X893">
        <v>4</v>
      </c>
      <c r="Y893">
        <v>7</v>
      </c>
      <c r="Z893">
        <v>12</v>
      </c>
      <c r="AA893">
        <v>8</v>
      </c>
      <c r="AB893">
        <v>4</v>
      </c>
      <c r="AC893">
        <v>4</v>
      </c>
      <c r="AD893">
        <v>1</v>
      </c>
      <c r="AE893">
        <v>2</v>
      </c>
      <c r="AF893">
        <v>7</v>
      </c>
      <c r="AH893">
        <v>7</v>
      </c>
      <c r="AJ893">
        <v>3</v>
      </c>
      <c r="AK893">
        <v>2</v>
      </c>
      <c r="AL893">
        <v>2</v>
      </c>
      <c r="AM893">
        <v>3</v>
      </c>
      <c r="AN893">
        <v>5</v>
      </c>
      <c r="AO893">
        <v>4</v>
      </c>
      <c r="AQ893" s="4">
        <v>28</v>
      </c>
      <c r="AR893">
        <v>1</v>
      </c>
      <c r="AW893">
        <v>7</v>
      </c>
      <c r="AX893">
        <v>2</v>
      </c>
      <c r="AY893">
        <v>1</v>
      </c>
    </row>
    <row r="895" spans="1:51" x14ac:dyDescent="0.15">
      <c r="A895" s="1">
        <v>44406</v>
      </c>
      <c r="D895">
        <v>18</v>
      </c>
      <c r="E895">
        <f>SUM(F895:BJ895)</f>
        <v>17</v>
      </c>
      <c r="F895">
        <v>1</v>
      </c>
      <c r="G895">
        <v>1</v>
      </c>
      <c r="H895">
        <v>1</v>
      </c>
      <c r="I895">
        <v>1</v>
      </c>
      <c r="K895">
        <v>1</v>
      </c>
      <c r="L895">
        <v>1</v>
      </c>
      <c r="M895">
        <v>1</v>
      </c>
      <c r="N895">
        <v>1</v>
      </c>
      <c r="R895">
        <v>1</v>
      </c>
      <c r="S895">
        <v>1</v>
      </c>
      <c r="U895">
        <v>1</v>
      </c>
      <c r="W895">
        <v>1</v>
      </c>
      <c r="AH895">
        <v>1</v>
      </c>
      <c r="AK895">
        <v>1</v>
      </c>
      <c r="AM895">
        <v>1</v>
      </c>
      <c r="AQ895">
        <v>1</v>
      </c>
      <c r="AY895">
        <v>1</v>
      </c>
    </row>
    <row r="896" spans="1:51" x14ac:dyDescent="0.15">
      <c r="A896" t="s">
        <v>1243</v>
      </c>
      <c r="B896" t="s">
        <v>1200</v>
      </c>
      <c r="C896" t="s">
        <v>1253</v>
      </c>
      <c r="D896">
        <v>10</v>
      </c>
      <c r="E896">
        <f t="shared" ref="E896:E897" si="21">SUM(F896:BJ896)</f>
        <v>10</v>
      </c>
      <c r="F896">
        <v>1</v>
      </c>
      <c r="I896">
        <v>1</v>
      </c>
      <c r="K896">
        <v>1</v>
      </c>
      <c r="M896">
        <v>1</v>
      </c>
      <c r="N896">
        <v>1</v>
      </c>
      <c r="O896">
        <v>1</v>
      </c>
      <c r="W896">
        <v>1</v>
      </c>
      <c r="AQ896">
        <v>2</v>
      </c>
      <c r="AW896">
        <v>1</v>
      </c>
    </row>
    <row r="897" spans="1:51" x14ac:dyDescent="0.15">
      <c r="B897" t="s">
        <v>1213</v>
      </c>
      <c r="C897" s="2" t="s">
        <v>836</v>
      </c>
      <c r="D897">
        <v>8</v>
      </c>
      <c r="E897">
        <f t="shared" si="21"/>
        <v>8</v>
      </c>
      <c r="G897">
        <v>1</v>
      </c>
      <c r="H897">
        <v>1</v>
      </c>
      <c r="J897">
        <v>1</v>
      </c>
      <c r="M897">
        <v>1</v>
      </c>
      <c r="S897">
        <v>1</v>
      </c>
      <c r="T897">
        <v>1</v>
      </c>
      <c r="W897">
        <v>1</v>
      </c>
      <c r="AY897">
        <v>1</v>
      </c>
    </row>
    <row r="898" spans="1:51" x14ac:dyDescent="0.15">
      <c r="B898" t="s">
        <v>1206</v>
      </c>
      <c r="C898" s="6" t="s">
        <v>1207</v>
      </c>
    </row>
    <row r="899" spans="1:51" x14ac:dyDescent="0.15">
      <c r="A899">
        <v>8</v>
      </c>
      <c r="B899" t="s">
        <v>1208</v>
      </c>
      <c r="C899" s="6" t="s">
        <v>1249</v>
      </c>
    </row>
    <row r="900" spans="1:51" x14ac:dyDescent="0.15">
      <c r="A900">
        <v>6</v>
      </c>
      <c r="B900" s="5" t="s">
        <v>1215</v>
      </c>
      <c r="C900" s="3" t="s">
        <v>1247</v>
      </c>
    </row>
    <row r="901" spans="1:51" x14ac:dyDescent="0.15">
      <c r="A901">
        <v>8</v>
      </c>
      <c r="B901" t="s">
        <v>1211</v>
      </c>
      <c r="C901" t="s">
        <v>1240</v>
      </c>
    </row>
    <row r="902" spans="1:51" x14ac:dyDescent="0.15">
      <c r="B902" t="s">
        <v>1244</v>
      </c>
      <c r="C902" s="2" t="s">
        <v>1173</v>
      </c>
    </row>
    <row r="903" spans="1:51" x14ac:dyDescent="0.15">
      <c r="B903" t="s">
        <v>1245</v>
      </c>
      <c r="C903" s="2" t="s">
        <v>465</v>
      </c>
    </row>
    <row r="904" spans="1:51" x14ac:dyDescent="0.15">
      <c r="A904">
        <v>6</v>
      </c>
      <c r="B904" t="s">
        <v>1203</v>
      </c>
      <c r="C904" t="s">
        <v>1246</v>
      </c>
    </row>
    <row r="905" spans="1:51" x14ac:dyDescent="0.15">
      <c r="A905">
        <v>8</v>
      </c>
      <c r="B905" t="s">
        <v>1205</v>
      </c>
      <c r="C905" t="s">
        <v>1248</v>
      </c>
    </row>
    <row r="908" spans="1:51" x14ac:dyDescent="0.15">
      <c r="B908" t="s">
        <v>1201</v>
      </c>
      <c r="C908" t="s">
        <v>461</v>
      </c>
    </row>
    <row r="909" spans="1:51" x14ac:dyDescent="0.15">
      <c r="B909" t="s">
        <v>1202</v>
      </c>
      <c r="C909" t="s">
        <v>108</v>
      </c>
    </row>
    <row r="910" spans="1:51" x14ac:dyDescent="0.15">
      <c r="B910" t="s">
        <v>1204</v>
      </c>
      <c r="C910" t="s">
        <v>943</v>
      </c>
    </row>
    <row r="911" spans="1:51" x14ac:dyDescent="0.15">
      <c r="B911" t="s">
        <v>1250</v>
      </c>
      <c r="C911" t="s">
        <v>196</v>
      </c>
    </row>
    <row r="912" spans="1:51" x14ac:dyDescent="0.15">
      <c r="B912" t="s">
        <v>1209</v>
      </c>
      <c r="C912" t="s">
        <v>1251</v>
      </c>
    </row>
    <row r="913" spans="1:51" x14ac:dyDescent="0.15">
      <c r="B913" t="s">
        <v>1210</v>
      </c>
      <c r="C913" t="s">
        <v>1252</v>
      </c>
    </row>
    <row r="914" spans="1:51" x14ac:dyDescent="0.15">
      <c r="B914" t="s">
        <v>1212</v>
      </c>
      <c r="C914" t="s">
        <v>802</v>
      </c>
    </row>
    <row r="915" spans="1:51" x14ac:dyDescent="0.15">
      <c r="B915" t="s">
        <v>1214</v>
      </c>
      <c r="C915" t="s">
        <v>802</v>
      </c>
    </row>
    <row r="919" spans="1:51" x14ac:dyDescent="0.15">
      <c r="F919" s="4">
        <v>1019</v>
      </c>
      <c r="J919">
        <v>5</v>
      </c>
      <c r="O919">
        <v>10</v>
      </c>
      <c r="T919">
        <v>15</v>
      </c>
      <c r="Y919">
        <v>20</v>
      </c>
      <c r="AD919">
        <v>25</v>
      </c>
      <c r="AI919">
        <v>30</v>
      </c>
      <c r="AL919" t="s">
        <v>80</v>
      </c>
      <c r="AN919">
        <v>35</v>
      </c>
      <c r="AQ919" t="s">
        <v>81</v>
      </c>
      <c r="AS919">
        <v>40</v>
      </c>
      <c r="AX919">
        <v>45</v>
      </c>
    </row>
    <row r="920" spans="1:51" x14ac:dyDescent="0.15">
      <c r="G920" t="s">
        <v>83</v>
      </c>
      <c r="H920" t="s">
        <v>84</v>
      </c>
      <c r="I920" t="s">
        <v>85</v>
      </c>
      <c r="J920" t="s">
        <v>86</v>
      </c>
      <c r="K920" t="s">
        <v>87</v>
      </c>
      <c r="L920" t="s">
        <v>88</v>
      </c>
      <c r="M920" t="s">
        <v>89</v>
      </c>
      <c r="N920" t="s">
        <v>98</v>
      </c>
      <c r="O920" t="s">
        <v>82</v>
      </c>
      <c r="P920" t="s">
        <v>93</v>
      </c>
      <c r="Q920" t="s">
        <v>91</v>
      </c>
      <c r="R920" t="s">
        <v>92</v>
      </c>
      <c r="S920" s="2" t="s">
        <v>94</v>
      </c>
      <c r="T920" t="s">
        <v>104</v>
      </c>
      <c r="U920" t="s">
        <v>90</v>
      </c>
      <c r="W920" t="s">
        <v>96</v>
      </c>
      <c r="X920" t="s">
        <v>103</v>
      </c>
      <c r="Y920" t="s">
        <v>97</v>
      </c>
      <c r="AA920" t="s">
        <v>99</v>
      </c>
      <c r="AB920" t="s">
        <v>95</v>
      </c>
      <c r="AC920" t="s">
        <v>105</v>
      </c>
      <c r="AD920" t="s">
        <v>115</v>
      </c>
      <c r="AE920" t="s">
        <v>102</v>
      </c>
      <c r="AF920" t="s">
        <v>107</v>
      </c>
      <c r="AG920" t="s">
        <v>109</v>
      </c>
      <c r="AH920" t="s">
        <v>98</v>
      </c>
      <c r="AI920" t="s">
        <v>100</v>
      </c>
      <c r="AJ920" t="s">
        <v>101</v>
      </c>
      <c r="AK920" t="s">
        <v>106</v>
      </c>
      <c r="AL920" t="s">
        <v>119</v>
      </c>
      <c r="AM920" t="s">
        <v>108</v>
      </c>
      <c r="AN920" t="s">
        <v>114</v>
      </c>
      <c r="AO920" t="s">
        <v>112</v>
      </c>
      <c r="AP920" t="s">
        <v>117</v>
      </c>
      <c r="AQ920" t="s">
        <v>120</v>
      </c>
      <c r="AR920" t="s">
        <v>113</v>
      </c>
      <c r="AS920" t="s">
        <v>110</v>
      </c>
      <c r="AT920" t="s">
        <v>111</v>
      </c>
      <c r="AU920" t="s">
        <v>118</v>
      </c>
      <c r="AV920" t="s">
        <v>116</v>
      </c>
      <c r="AW920" t="s">
        <v>890</v>
      </c>
      <c r="AX920" t="s">
        <v>1085</v>
      </c>
      <c r="AY920" t="s">
        <v>1173</v>
      </c>
    </row>
    <row r="921" spans="1:51" x14ac:dyDescent="0.15">
      <c r="D921" t="s">
        <v>121</v>
      </c>
      <c r="F921" t="s">
        <v>124</v>
      </c>
      <c r="G921" t="s">
        <v>123</v>
      </c>
      <c r="H921" t="s">
        <v>231</v>
      </c>
      <c r="I921" t="s">
        <v>126</v>
      </c>
      <c r="J921" t="s">
        <v>127</v>
      </c>
      <c r="K921" t="s">
        <v>128</v>
      </c>
      <c r="L921" t="s">
        <v>129</v>
      </c>
      <c r="M921" t="s">
        <v>130</v>
      </c>
      <c r="N921" t="s">
        <v>138</v>
      </c>
      <c r="O921" t="s">
        <v>392</v>
      </c>
      <c r="P921" t="s">
        <v>134</v>
      </c>
      <c r="Q921" t="s">
        <v>132</v>
      </c>
      <c r="R921" t="s">
        <v>133</v>
      </c>
      <c r="S921" t="s">
        <v>135</v>
      </c>
      <c r="T921" t="s">
        <v>145</v>
      </c>
      <c r="U921" t="s">
        <v>131</v>
      </c>
      <c r="V921" t="s">
        <v>139</v>
      </c>
      <c r="W921" t="s">
        <v>136</v>
      </c>
      <c r="X921" t="s">
        <v>200</v>
      </c>
      <c r="Y921" t="s">
        <v>137</v>
      </c>
      <c r="Z921" s="2" t="s">
        <v>141</v>
      </c>
      <c r="AA921" t="s">
        <v>140</v>
      </c>
      <c r="AB921" t="s">
        <v>201</v>
      </c>
      <c r="AC921" t="s">
        <v>146</v>
      </c>
      <c r="AD921" t="s">
        <v>157</v>
      </c>
      <c r="AE921" t="s">
        <v>144</v>
      </c>
      <c r="AF921" t="s">
        <v>149</v>
      </c>
      <c r="AG921" t="s">
        <v>151</v>
      </c>
      <c r="AH921" t="s">
        <v>147</v>
      </c>
      <c r="AI921" t="s">
        <v>142</v>
      </c>
      <c r="AJ921" t="s">
        <v>143</v>
      </c>
      <c r="AK921" t="s">
        <v>148</v>
      </c>
      <c r="AL921" t="s">
        <v>160</v>
      </c>
      <c r="AM921" t="s">
        <v>150</v>
      </c>
      <c r="AN921" t="s">
        <v>156</v>
      </c>
      <c r="AO921" t="s">
        <v>154</v>
      </c>
      <c r="AP921" t="s">
        <v>158</v>
      </c>
      <c r="AQ921" t="s">
        <v>161</v>
      </c>
      <c r="AR921" t="s">
        <v>155</v>
      </c>
      <c r="AS921" t="s">
        <v>152</v>
      </c>
      <c r="AT921" t="s">
        <v>153</v>
      </c>
      <c r="AU921" t="s">
        <v>159</v>
      </c>
      <c r="AV921" t="s">
        <v>202</v>
      </c>
      <c r="AW921" t="s">
        <v>856</v>
      </c>
      <c r="AX921" t="s">
        <v>1086</v>
      </c>
      <c r="AY921" t="s">
        <v>1254</v>
      </c>
    </row>
    <row r="922" spans="1:51" x14ac:dyDescent="0.15">
      <c r="D922" t="s">
        <v>71</v>
      </c>
      <c r="E922">
        <f>SUM(F922:BJ922)</f>
        <v>457</v>
      </c>
      <c r="F922">
        <v>30</v>
      </c>
      <c r="G922">
        <v>28</v>
      </c>
      <c r="H922">
        <v>30</v>
      </c>
      <c r="I922">
        <v>28</v>
      </c>
      <c r="J922">
        <v>24</v>
      </c>
      <c r="K922">
        <v>23</v>
      </c>
      <c r="L922">
        <v>30</v>
      </c>
      <c r="M922">
        <v>29</v>
      </c>
      <c r="N922">
        <v>29</v>
      </c>
      <c r="O922">
        <v>23</v>
      </c>
      <c r="P922">
        <v>5</v>
      </c>
      <c r="R922">
        <v>29</v>
      </c>
      <c r="S922">
        <v>24</v>
      </c>
      <c r="T922">
        <v>3</v>
      </c>
      <c r="U922">
        <v>27</v>
      </c>
      <c r="W922">
        <v>16</v>
      </c>
      <c r="Z922">
        <v>10</v>
      </c>
      <c r="AA922">
        <v>4</v>
      </c>
      <c r="AB922">
        <v>5</v>
      </c>
      <c r="AH922">
        <v>23</v>
      </c>
      <c r="AJ922">
        <v>2</v>
      </c>
      <c r="AK922">
        <v>5</v>
      </c>
      <c r="AL922">
        <v>1</v>
      </c>
      <c r="AM922">
        <v>10</v>
      </c>
      <c r="AO922">
        <v>3</v>
      </c>
      <c r="AP922">
        <v>4</v>
      </c>
      <c r="AQ922">
        <v>9</v>
      </c>
      <c r="AY922">
        <v>3</v>
      </c>
    </row>
    <row r="923" spans="1:51" x14ac:dyDescent="0.15">
      <c r="D923" t="s">
        <v>72</v>
      </c>
      <c r="E923">
        <f>SUM(F923:BJ923)</f>
        <v>638</v>
      </c>
      <c r="F923" s="4">
        <v>47</v>
      </c>
      <c r="G923" s="4">
        <v>37</v>
      </c>
      <c r="H923" s="4">
        <v>40</v>
      </c>
      <c r="I923" s="4">
        <v>34</v>
      </c>
      <c r="J923" s="4">
        <v>35</v>
      </c>
      <c r="K923" s="4">
        <v>35</v>
      </c>
      <c r="L923" s="4">
        <v>36</v>
      </c>
      <c r="M923" s="4">
        <v>37</v>
      </c>
      <c r="N923" s="4">
        <v>34</v>
      </c>
      <c r="O923" s="4">
        <v>45</v>
      </c>
      <c r="P923">
        <v>4</v>
      </c>
      <c r="Q923">
        <v>18</v>
      </c>
      <c r="R923">
        <v>19</v>
      </c>
      <c r="S923" s="4">
        <v>25</v>
      </c>
      <c r="T923">
        <v>11</v>
      </c>
      <c r="U923" s="4">
        <v>27</v>
      </c>
      <c r="V923" s="4">
        <v>23</v>
      </c>
      <c r="W923">
        <v>14</v>
      </c>
      <c r="X923">
        <v>4</v>
      </c>
      <c r="Y923">
        <v>7</v>
      </c>
      <c r="Z923">
        <v>12</v>
      </c>
      <c r="AA923">
        <v>8</v>
      </c>
      <c r="AB923">
        <v>4</v>
      </c>
      <c r="AC923">
        <v>4</v>
      </c>
      <c r="AD923">
        <v>1</v>
      </c>
      <c r="AE923">
        <v>2</v>
      </c>
      <c r="AF923">
        <v>7</v>
      </c>
      <c r="AH923">
        <v>7</v>
      </c>
      <c r="AJ923">
        <v>3</v>
      </c>
      <c r="AK923">
        <v>2</v>
      </c>
      <c r="AL923">
        <v>2</v>
      </c>
      <c r="AM923">
        <v>3</v>
      </c>
      <c r="AN923">
        <v>5</v>
      </c>
      <c r="AO923">
        <v>4</v>
      </c>
      <c r="AQ923" s="4">
        <v>31</v>
      </c>
      <c r="AR923">
        <v>1</v>
      </c>
      <c r="AW923">
        <v>7</v>
      </c>
      <c r="AX923">
        <v>2</v>
      </c>
      <c r="AY923">
        <v>1</v>
      </c>
    </row>
    <row r="925" spans="1:51" x14ac:dyDescent="0.15">
      <c r="A925" s="1">
        <v>44407</v>
      </c>
      <c r="E925">
        <f>SUM(F925:BJ925)</f>
        <v>16</v>
      </c>
      <c r="F925">
        <v>1</v>
      </c>
      <c r="G925">
        <v>1</v>
      </c>
      <c r="H925">
        <v>1</v>
      </c>
      <c r="I925">
        <v>1</v>
      </c>
      <c r="J925">
        <v>1</v>
      </c>
      <c r="K925">
        <v>1</v>
      </c>
      <c r="L925">
        <v>1</v>
      </c>
      <c r="M925">
        <v>1</v>
      </c>
      <c r="N925">
        <v>1</v>
      </c>
      <c r="O925">
        <v>1</v>
      </c>
      <c r="R925">
        <v>1</v>
      </c>
      <c r="S925">
        <v>1</v>
      </c>
      <c r="U925">
        <v>1</v>
      </c>
      <c r="W925">
        <v>1</v>
      </c>
      <c r="AH925">
        <v>1</v>
      </c>
      <c r="AQ925">
        <v>1</v>
      </c>
    </row>
    <row r="926" spans="1:51" x14ac:dyDescent="0.15">
      <c r="A926" t="s">
        <v>203</v>
      </c>
      <c r="B926" t="s">
        <v>1233</v>
      </c>
      <c r="C926" s="2" t="s">
        <v>205</v>
      </c>
      <c r="D926">
        <v>9</v>
      </c>
      <c r="E926">
        <f t="shared" ref="E926:E927" si="22">SUM(F926:BJ926)</f>
        <v>9</v>
      </c>
      <c r="F926">
        <v>1</v>
      </c>
      <c r="G926">
        <v>2</v>
      </c>
      <c r="H926">
        <v>1</v>
      </c>
      <c r="J926">
        <v>1</v>
      </c>
      <c r="N926">
        <v>1</v>
      </c>
      <c r="O926">
        <v>1</v>
      </c>
      <c r="S926">
        <v>1</v>
      </c>
      <c r="AQ926" s="4">
        <v>1</v>
      </c>
    </row>
    <row r="927" spans="1:51" x14ac:dyDescent="0.15">
      <c r="B927" t="s">
        <v>1231</v>
      </c>
      <c r="C927" t="s">
        <v>1241</v>
      </c>
      <c r="D927">
        <v>11</v>
      </c>
      <c r="E927">
        <f t="shared" si="22"/>
        <v>11</v>
      </c>
      <c r="I927">
        <v>1</v>
      </c>
      <c r="K927" s="4">
        <v>3</v>
      </c>
      <c r="M927">
        <v>2</v>
      </c>
      <c r="Q927">
        <v>1</v>
      </c>
      <c r="R927">
        <v>1</v>
      </c>
      <c r="V927">
        <v>1</v>
      </c>
      <c r="AQ927" s="4">
        <v>2</v>
      </c>
    </row>
    <row r="928" spans="1:51" x14ac:dyDescent="0.15">
      <c r="B928" s="5" t="s">
        <v>1239</v>
      </c>
      <c r="C928" s="4" t="s">
        <v>1242</v>
      </c>
    </row>
    <row r="929" spans="1:3" x14ac:dyDescent="0.15">
      <c r="B929" t="s">
        <v>1255</v>
      </c>
      <c r="C929" s="6" t="s">
        <v>1256</v>
      </c>
    </row>
    <row r="930" spans="1:3" x14ac:dyDescent="0.15">
      <c r="A930">
        <v>5</v>
      </c>
      <c r="B930" t="s">
        <v>1258</v>
      </c>
      <c r="C930" s="6" t="s">
        <v>1285</v>
      </c>
    </row>
    <row r="931" spans="1:3" x14ac:dyDescent="0.15">
      <c r="A931">
        <v>14</v>
      </c>
      <c r="B931" t="s">
        <v>1263</v>
      </c>
      <c r="C931" t="s">
        <v>1287</v>
      </c>
    </row>
    <row r="932" spans="1:3" x14ac:dyDescent="0.15">
      <c r="A932">
        <v>8</v>
      </c>
      <c r="B932" t="s">
        <v>1234</v>
      </c>
      <c r="C932" t="s">
        <v>1266</v>
      </c>
    </row>
    <row r="933" spans="1:3" x14ac:dyDescent="0.15">
      <c r="B933" t="s">
        <v>1235</v>
      </c>
      <c r="C933" t="s">
        <v>1267</v>
      </c>
    </row>
    <row r="934" spans="1:3" x14ac:dyDescent="0.15">
      <c r="A934">
        <v>7</v>
      </c>
      <c r="B934" t="s">
        <v>1237</v>
      </c>
      <c r="C934" t="s">
        <v>1286</v>
      </c>
    </row>
    <row r="937" spans="1:3" x14ac:dyDescent="0.15">
      <c r="B937" t="s">
        <v>1238</v>
      </c>
      <c r="C937" t="s">
        <v>1284</v>
      </c>
    </row>
    <row r="938" spans="1:3" x14ac:dyDescent="0.15">
      <c r="B938" t="s">
        <v>1232</v>
      </c>
      <c r="C938" t="s">
        <v>205</v>
      </c>
    </row>
    <row r="939" spans="1:3" x14ac:dyDescent="0.15">
      <c r="B939" t="s">
        <v>1268</v>
      </c>
      <c r="C939" t="s">
        <v>188</v>
      </c>
    </row>
    <row r="940" spans="1:3" x14ac:dyDescent="0.15">
      <c r="B940" t="s">
        <v>1236</v>
      </c>
      <c r="C940" t="s">
        <v>802</v>
      </c>
    </row>
    <row r="941" spans="1:3" x14ac:dyDescent="0.15">
      <c r="B941" t="s">
        <v>1257</v>
      </c>
      <c r="C941" t="s">
        <v>303</v>
      </c>
    </row>
    <row r="942" spans="1:3" x14ac:dyDescent="0.15">
      <c r="B942" t="s">
        <v>1259</v>
      </c>
      <c r="C942" t="s">
        <v>368</v>
      </c>
    </row>
    <row r="943" spans="1:3" x14ac:dyDescent="0.15">
      <c r="A943" t="s">
        <v>319</v>
      </c>
      <c r="B943" t="s">
        <v>1260</v>
      </c>
      <c r="C943" t="s">
        <v>784</v>
      </c>
    </row>
    <row r="944" spans="1:3" x14ac:dyDescent="0.15">
      <c r="B944" t="s">
        <v>1261</v>
      </c>
      <c r="C944" t="s">
        <v>1029</v>
      </c>
    </row>
    <row r="945" spans="1:52" x14ac:dyDescent="0.15">
      <c r="B945" t="s">
        <v>1262</v>
      </c>
      <c r="C945" t="s">
        <v>980</v>
      </c>
    </row>
    <row r="946" spans="1:52" x14ac:dyDescent="0.15">
      <c r="A946" t="s">
        <v>319</v>
      </c>
      <c r="B946" t="s">
        <v>1264</v>
      </c>
      <c r="C946" t="s">
        <v>1265</v>
      </c>
    </row>
    <row r="947" spans="1:52" x14ac:dyDescent="0.15">
      <c r="B947" t="s">
        <v>1269</v>
      </c>
      <c r="C947" t="s">
        <v>1270</v>
      </c>
    </row>
    <row r="949" spans="1:52" x14ac:dyDescent="0.15">
      <c r="F949" s="4">
        <v>1020</v>
      </c>
      <c r="J949">
        <v>5</v>
      </c>
      <c r="O949">
        <v>10</v>
      </c>
      <c r="T949">
        <v>15</v>
      </c>
      <c r="Y949">
        <v>20</v>
      </c>
      <c r="AD949">
        <v>25</v>
      </c>
      <c r="AI949">
        <v>30</v>
      </c>
      <c r="AL949" t="s">
        <v>80</v>
      </c>
      <c r="AN949">
        <v>35</v>
      </c>
      <c r="AQ949" t="s">
        <v>81</v>
      </c>
      <c r="AS949">
        <v>40</v>
      </c>
      <c r="AX949">
        <v>45</v>
      </c>
    </row>
    <row r="950" spans="1:52" x14ac:dyDescent="0.15">
      <c r="G950" t="s">
        <v>83</v>
      </c>
      <c r="H950" t="s">
        <v>84</v>
      </c>
      <c r="I950" t="s">
        <v>85</v>
      </c>
      <c r="J950" t="s">
        <v>86</v>
      </c>
      <c r="K950" t="s">
        <v>87</v>
      </c>
      <c r="L950" t="s">
        <v>88</v>
      </c>
      <c r="M950" t="s">
        <v>89</v>
      </c>
      <c r="N950" t="s">
        <v>98</v>
      </c>
      <c r="O950" t="s">
        <v>82</v>
      </c>
      <c r="P950" t="s">
        <v>93</v>
      </c>
      <c r="Q950" t="s">
        <v>91</v>
      </c>
      <c r="R950" t="s">
        <v>92</v>
      </c>
      <c r="S950" s="2" t="s">
        <v>94</v>
      </c>
      <c r="T950" t="s">
        <v>104</v>
      </c>
      <c r="U950" t="s">
        <v>90</v>
      </c>
      <c r="W950" t="s">
        <v>96</v>
      </c>
      <c r="X950" t="s">
        <v>103</v>
      </c>
      <c r="Y950" t="s">
        <v>97</v>
      </c>
      <c r="AA950" t="s">
        <v>99</v>
      </c>
      <c r="AB950" t="s">
        <v>95</v>
      </c>
      <c r="AC950" t="s">
        <v>105</v>
      </c>
      <c r="AD950" t="s">
        <v>115</v>
      </c>
      <c r="AE950" t="s">
        <v>102</v>
      </c>
      <c r="AF950" t="s">
        <v>107</v>
      </c>
      <c r="AG950" t="s">
        <v>109</v>
      </c>
      <c r="AH950" t="s">
        <v>98</v>
      </c>
      <c r="AI950" t="s">
        <v>100</v>
      </c>
      <c r="AJ950" t="s">
        <v>101</v>
      </c>
      <c r="AK950" t="s">
        <v>106</v>
      </c>
      <c r="AL950" t="s">
        <v>119</v>
      </c>
      <c r="AM950" t="s">
        <v>108</v>
      </c>
      <c r="AN950" t="s">
        <v>114</v>
      </c>
      <c r="AO950" t="s">
        <v>112</v>
      </c>
      <c r="AP950" t="s">
        <v>117</v>
      </c>
      <c r="AQ950" t="s">
        <v>120</v>
      </c>
      <c r="AR950" t="s">
        <v>113</v>
      </c>
      <c r="AS950" t="s">
        <v>110</v>
      </c>
      <c r="AT950" t="s">
        <v>111</v>
      </c>
      <c r="AU950" t="s">
        <v>118</v>
      </c>
      <c r="AV950" t="s">
        <v>116</v>
      </c>
      <c r="AW950" t="s">
        <v>890</v>
      </c>
      <c r="AX950" t="s">
        <v>1085</v>
      </c>
      <c r="AY950" t="s">
        <v>1173</v>
      </c>
    </row>
    <row r="951" spans="1:52" x14ac:dyDescent="0.15">
      <c r="D951" t="s">
        <v>121</v>
      </c>
      <c r="F951" t="s">
        <v>124</v>
      </c>
      <c r="G951" t="s">
        <v>123</v>
      </c>
      <c r="H951" t="s">
        <v>231</v>
      </c>
      <c r="I951" t="s">
        <v>126</v>
      </c>
      <c r="J951" t="s">
        <v>127</v>
      </c>
      <c r="K951" t="s">
        <v>128</v>
      </c>
      <c r="L951" t="s">
        <v>129</v>
      </c>
      <c r="M951" t="s">
        <v>130</v>
      </c>
      <c r="N951" t="s">
        <v>138</v>
      </c>
      <c r="O951" t="s">
        <v>392</v>
      </c>
      <c r="P951" t="s">
        <v>134</v>
      </c>
      <c r="Q951" t="s">
        <v>132</v>
      </c>
      <c r="R951" t="s">
        <v>133</v>
      </c>
      <c r="S951" t="s">
        <v>135</v>
      </c>
      <c r="T951" t="s">
        <v>145</v>
      </c>
      <c r="U951" t="s">
        <v>131</v>
      </c>
      <c r="V951" t="s">
        <v>139</v>
      </c>
      <c r="W951" t="s">
        <v>136</v>
      </c>
      <c r="X951" t="s">
        <v>200</v>
      </c>
      <c r="Y951" t="s">
        <v>137</v>
      </c>
      <c r="Z951" s="2" t="s">
        <v>141</v>
      </c>
      <c r="AA951" t="s">
        <v>140</v>
      </c>
      <c r="AB951" t="s">
        <v>201</v>
      </c>
      <c r="AC951" t="s">
        <v>146</v>
      </c>
      <c r="AD951" t="s">
        <v>157</v>
      </c>
      <c r="AE951" t="s">
        <v>144</v>
      </c>
      <c r="AF951" t="s">
        <v>149</v>
      </c>
      <c r="AG951" t="s">
        <v>151</v>
      </c>
      <c r="AH951" t="s">
        <v>147</v>
      </c>
      <c r="AI951" t="s">
        <v>142</v>
      </c>
      <c r="AJ951" t="s">
        <v>143</v>
      </c>
      <c r="AK951" t="s">
        <v>148</v>
      </c>
      <c r="AL951" t="s">
        <v>160</v>
      </c>
      <c r="AM951" t="s">
        <v>150</v>
      </c>
      <c r="AN951" t="s">
        <v>156</v>
      </c>
      <c r="AO951" t="s">
        <v>154</v>
      </c>
      <c r="AP951" t="s">
        <v>158</v>
      </c>
      <c r="AQ951" t="s">
        <v>161</v>
      </c>
      <c r="AR951" t="s">
        <v>155</v>
      </c>
      <c r="AS951" t="s">
        <v>152</v>
      </c>
      <c r="AT951" t="s">
        <v>153</v>
      </c>
      <c r="AU951" t="s">
        <v>159</v>
      </c>
      <c r="AV951" t="s">
        <v>202</v>
      </c>
      <c r="AW951" t="s">
        <v>856</v>
      </c>
      <c r="AX951" t="s">
        <v>1086</v>
      </c>
      <c r="AY951" t="s">
        <v>1254</v>
      </c>
      <c r="AZ951" t="s">
        <v>164</v>
      </c>
    </row>
    <row r="952" spans="1:52" x14ac:dyDescent="0.15">
      <c r="D952" t="s">
        <v>71</v>
      </c>
      <c r="E952">
        <f>SUM(F952:BJ952)</f>
        <v>473</v>
      </c>
      <c r="F952">
        <v>31</v>
      </c>
      <c r="G952">
        <v>29</v>
      </c>
      <c r="H952">
        <v>31</v>
      </c>
      <c r="I952">
        <v>29</v>
      </c>
      <c r="J952">
        <v>25</v>
      </c>
      <c r="K952">
        <v>23</v>
      </c>
      <c r="L952">
        <v>31</v>
      </c>
      <c r="M952">
        <v>30</v>
      </c>
      <c r="N952">
        <v>30</v>
      </c>
      <c r="O952">
        <v>24</v>
      </c>
      <c r="P952">
        <v>5</v>
      </c>
      <c r="R952">
        <v>30</v>
      </c>
      <c r="S952">
        <v>25</v>
      </c>
      <c r="T952">
        <v>3</v>
      </c>
      <c r="U952">
        <v>28</v>
      </c>
      <c r="W952">
        <v>16</v>
      </c>
      <c r="Z952">
        <v>10</v>
      </c>
      <c r="AA952">
        <v>5</v>
      </c>
      <c r="AB952">
        <v>5</v>
      </c>
      <c r="AH952">
        <v>24</v>
      </c>
      <c r="AJ952">
        <v>2</v>
      </c>
      <c r="AK952">
        <v>5</v>
      </c>
      <c r="AL952">
        <v>1</v>
      </c>
      <c r="AM952">
        <v>10</v>
      </c>
      <c r="AO952">
        <v>3</v>
      </c>
      <c r="AP952">
        <v>4</v>
      </c>
      <c r="AQ952">
        <v>10</v>
      </c>
      <c r="AY952">
        <v>3</v>
      </c>
      <c r="AZ952">
        <v>1</v>
      </c>
    </row>
    <row r="953" spans="1:52" x14ac:dyDescent="0.15">
      <c r="D953" t="s">
        <v>72</v>
      </c>
      <c r="E953">
        <f>SUM(F953:BJ953)</f>
        <v>661</v>
      </c>
      <c r="F953" s="4">
        <v>48</v>
      </c>
      <c r="G953" s="4">
        <v>40</v>
      </c>
      <c r="H953" s="4">
        <v>41</v>
      </c>
      <c r="I953" s="4">
        <v>35</v>
      </c>
      <c r="J953" s="4">
        <v>37</v>
      </c>
      <c r="K953" s="4">
        <v>36</v>
      </c>
      <c r="L953" s="4">
        <v>37</v>
      </c>
      <c r="M953" s="4">
        <v>38</v>
      </c>
      <c r="N953" s="4">
        <v>35</v>
      </c>
      <c r="O953" s="4">
        <v>47</v>
      </c>
      <c r="P953">
        <v>4</v>
      </c>
      <c r="Q953">
        <v>18</v>
      </c>
      <c r="R953" s="4">
        <v>21</v>
      </c>
      <c r="S953" s="4">
        <v>26</v>
      </c>
      <c r="T953">
        <v>11</v>
      </c>
      <c r="U953" s="4">
        <v>29</v>
      </c>
      <c r="V953" s="4">
        <v>24</v>
      </c>
      <c r="W953">
        <v>14</v>
      </c>
      <c r="X953">
        <v>4</v>
      </c>
      <c r="Y953">
        <v>7</v>
      </c>
      <c r="Z953">
        <v>12</v>
      </c>
      <c r="AA953">
        <v>8</v>
      </c>
      <c r="AB953">
        <v>4</v>
      </c>
      <c r="AC953">
        <v>4</v>
      </c>
      <c r="AD953">
        <v>1</v>
      </c>
      <c r="AE953">
        <v>2</v>
      </c>
      <c r="AF953">
        <v>7</v>
      </c>
      <c r="AH953">
        <v>7</v>
      </c>
      <c r="AJ953">
        <v>3</v>
      </c>
      <c r="AK953">
        <v>2</v>
      </c>
      <c r="AL953">
        <v>2</v>
      </c>
      <c r="AM953">
        <v>3</v>
      </c>
      <c r="AN953">
        <v>5</v>
      </c>
      <c r="AO953">
        <v>4</v>
      </c>
      <c r="AQ953" s="4">
        <v>33</v>
      </c>
      <c r="AR953">
        <v>1</v>
      </c>
      <c r="AW953">
        <v>7</v>
      </c>
      <c r="AX953">
        <v>2</v>
      </c>
      <c r="AY953">
        <v>1</v>
      </c>
      <c r="AZ953">
        <v>1</v>
      </c>
    </row>
    <row r="955" spans="1:52" x14ac:dyDescent="0.15">
      <c r="A955" s="1">
        <v>44408</v>
      </c>
      <c r="D955">
        <v>23</v>
      </c>
      <c r="E955">
        <f>SUM(F955:BJ955)</f>
        <v>16</v>
      </c>
      <c r="F955">
        <v>1</v>
      </c>
      <c r="G955">
        <v>1</v>
      </c>
      <c r="H955">
        <v>1</v>
      </c>
      <c r="I955">
        <v>1</v>
      </c>
      <c r="J955">
        <v>1</v>
      </c>
      <c r="L955">
        <v>1</v>
      </c>
      <c r="M955">
        <v>1</v>
      </c>
      <c r="N955">
        <v>1</v>
      </c>
      <c r="O955">
        <v>1</v>
      </c>
      <c r="R955">
        <v>1</v>
      </c>
      <c r="S955">
        <v>1</v>
      </c>
      <c r="U955">
        <v>1</v>
      </c>
      <c r="AA955">
        <v>1</v>
      </c>
      <c r="AH955">
        <v>1</v>
      </c>
      <c r="AQ955">
        <v>1</v>
      </c>
      <c r="AZ955">
        <v>1</v>
      </c>
    </row>
    <row r="956" spans="1:52" x14ac:dyDescent="0.15">
      <c r="A956" t="s">
        <v>526</v>
      </c>
      <c r="B956" t="s">
        <v>1280</v>
      </c>
      <c r="C956" s="2" t="s">
        <v>1299</v>
      </c>
      <c r="D956">
        <v>9</v>
      </c>
      <c r="E956">
        <f t="shared" ref="E956:E957" si="23">SUM(F956:BJ956)</f>
        <v>9</v>
      </c>
      <c r="G956" s="4">
        <v>2</v>
      </c>
      <c r="H956">
        <v>1</v>
      </c>
      <c r="I956">
        <v>1</v>
      </c>
      <c r="J956">
        <v>1</v>
      </c>
      <c r="N956">
        <v>1</v>
      </c>
      <c r="U956">
        <v>1</v>
      </c>
      <c r="AQ956">
        <v>1</v>
      </c>
      <c r="AZ956">
        <v>1</v>
      </c>
    </row>
    <row r="957" spans="1:52" x14ac:dyDescent="0.15">
      <c r="A957">
        <v>5</v>
      </c>
      <c r="B957" t="s">
        <v>1277</v>
      </c>
      <c r="C957" s="2" t="s">
        <v>1309</v>
      </c>
      <c r="D957">
        <v>14</v>
      </c>
      <c r="E957">
        <f t="shared" si="23"/>
        <v>14</v>
      </c>
      <c r="F957">
        <v>1</v>
      </c>
      <c r="G957" s="4">
        <v>1</v>
      </c>
      <c r="J957">
        <v>1</v>
      </c>
      <c r="K957">
        <v>1</v>
      </c>
      <c r="L957">
        <v>1</v>
      </c>
      <c r="M957">
        <v>1</v>
      </c>
      <c r="O957">
        <v>2</v>
      </c>
      <c r="R957">
        <v>2</v>
      </c>
      <c r="S957">
        <v>1</v>
      </c>
      <c r="U957">
        <v>1</v>
      </c>
      <c r="V957">
        <v>1</v>
      </c>
      <c r="AQ957">
        <v>1</v>
      </c>
    </row>
    <row r="958" spans="1:52" x14ac:dyDescent="0.15">
      <c r="A958">
        <v>5</v>
      </c>
      <c r="B958" t="s">
        <v>1281</v>
      </c>
      <c r="C958" s="2" t="s">
        <v>1297</v>
      </c>
    </row>
    <row r="959" spans="1:52" x14ac:dyDescent="0.15">
      <c r="A959">
        <v>5</v>
      </c>
      <c r="B959" t="s">
        <v>1289</v>
      </c>
      <c r="C959" s="2" t="s">
        <v>1290</v>
      </c>
    </row>
    <row r="960" spans="1:52" x14ac:dyDescent="0.15">
      <c r="B960" t="s">
        <v>1272</v>
      </c>
      <c r="C960" t="s">
        <v>1291</v>
      </c>
    </row>
    <row r="961" spans="1:3" x14ac:dyDescent="0.15">
      <c r="B961" t="s">
        <v>1295</v>
      </c>
      <c r="C961" s="2" t="s">
        <v>164</v>
      </c>
    </row>
    <row r="962" spans="1:3" x14ac:dyDescent="0.15">
      <c r="B962" t="s">
        <v>1303</v>
      </c>
      <c r="C962" s="2" t="s">
        <v>1301</v>
      </c>
    </row>
    <row r="963" spans="1:3" x14ac:dyDescent="0.15">
      <c r="A963">
        <v>7</v>
      </c>
      <c r="B963" t="s">
        <v>1276</v>
      </c>
      <c r="C963" t="s">
        <v>1304</v>
      </c>
    </row>
    <row r="964" spans="1:3" x14ac:dyDescent="0.15">
      <c r="B964" t="s">
        <v>1306</v>
      </c>
      <c r="C964" s="2" t="s">
        <v>1307</v>
      </c>
    </row>
    <row r="967" spans="1:3" x14ac:dyDescent="0.15">
      <c r="B967" s="5" t="s">
        <v>1283</v>
      </c>
      <c r="C967" s="3" t="s">
        <v>580</v>
      </c>
    </row>
    <row r="968" spans="1:3" x14ac:dyDescent="0.15">
      <c r="B968" t="s">
        <v>1271</v>
      </c>
      <c r="C968" t="s">
        <v>1288</v>
      </c>
    </row>
    <row r="969" spans="1:3" x14ac:dyDescent="0.15">
      <c r="B969" t="s">
        <v>1292</v>
      </c>
      <c r="C969" t="s">
        <v>188</v>
      </c>
    </row>
    <row r="970" spans="1:3" x14ac:dyDescent="0.15">
      <c r="B970" t="s">
        <v>1273</v>
      </c>
      <c r="C970" t="s">
        <v>1293</v>
      </c>
    </row>
    <row r="971" spans="1:3" x14ac:dyDescent="0.15">
      <c r="A971">
        <v>5</v>
      </c>
      <c r="B971" t="s">
        <v>1274</v>
      </c>
      <c r="C971" t="s">
        <v>1294</v>
      </c>
    </row>
    <row r="972" spans="1:3" x14ac:dyDescent="0.15">
      <c r="B972" t="s">
        <v>1275</v>
      </c>
      <c r="C972" t="s">
        <v>167</v>
      </c>
    </row>
    <row r="973" spans="1:3" x14ac:dyDescent="0.15">
      <c r="B973" t="s">
        <v>1278</v>
      </c>
      <c r="C973" t="s">
        <v>1279</v>
      </c>
    </row>
    <row r="974" spans="1:3" x14ac:dyDescent="0.15">
      <c r="B974" t="s">
        <v>1282</v>
      </c>
      <c r="C974" t="s">
        <v>1098</v>
      </c>
    </row>
    <row r="975" spans="1:3" x14ac:dyDescent="0.15">
      <c r="B975" t="s">
        <v>1296</v>
      </c>
      <c r="C975" t="s">
        <v>196</v>
      </c>
    </row>
    <row r="976" spans="1:3" x14ac:dyDescent="0.15">
      <c r="B976" t="s">
        <v>1298</v>
      </c>
      <c r="C976" t="s">
        <v>488</v>
      </c>
    </row>
    <row r="977" spans="1:52" x14ac:dyDescent="0.15">
      <c r="B977" t="s">
        <v>1300</v>
      </c>
      <c r="C977" t="s">
        <v>1301</v>
      </c>
    </row>
    <row r="978" spans="1:52" x14ac:dyDescent="0.15">
      <c r="A978" t="s">
        <v>319</v>
      </c>
      <c r="B978" t="s">
        <v>1302</v>
      </c>
      <c r="C978" t="s">
        <v>164</v>
      </c>
    </row>
    <row r="979" spans="1:52" x14ac:dyDescent="0.15">
      <c r="B979" t="s">
        <v>1305</v>
      </c>
      <c r="C979" t="s">
        <v>164</v>
      </c>
    </row>
    <row r="980" spans="1:52" x14ac:dyDescent="0.15">
      <c r="B980" t="s">
        <v>1308</v>
      </c>
      <c r="C980" t="s">
        <v>1301</v>
      </c>
    </row>
    <row r="984" spans="1:52" x14ac:dyDescent="0.15">
      <c r="F984" s="4">
        <v>1020</v>
      </c>
      <c r="J984">
        <v>5</v>
      </c>
      <c r="O984">
        <v>10</v>
      </c>
      <c r="T984">
        <v>15</v>
      </c>
      <c r="Y984">
        <v>20</v>
      </c>
      <c r="AD984">
        <v>25</v>
      </c>
      <c r="AI984">
        <v>30</v>
      </c>
      <c r="AL984" t="s">
        <v>80</v>
      </c>
      <c r="AN984">
        <v>35</v>
      </c>
      <c r="AQ984" t="s">
        <v>81</v>
      </c>
      <c r="AS984">
        <v>40</v>
      </c>
      <c r="AX984">
        <v>45</v>
      </c>
    </row>
    <row r="986" spans="1:52" x14ac:dyDescent="0.15">
      <c r="D986" t="s">
        <v>121</v>
      </c>
      <c r="AZ986" t="s">
        <v>164</v>
      </c>
    </row>
    <row r="987" spans="1:52" x14ac:dyDescent="0.15">
      <c r="D987" t="s">
        <v>71</v>
      </c>
      <c r="E987">
        <f>SUM(F987:BJ987)</f>
        <v>1</v>
      </c>
      <c r="AZ987">
        <v>1</v>
      </c>
    </row>
    <row r="988" spans="1:52" x14ac:dyDescent="0.15">
      <c r="D988" t="s">
        <v>72</v>
      </c>
      <c r="E988">
        <f>SUM(F988:BJ988)</f>
        <v>1</v>
      </c>
      <c r="AZ988">
        <v>1</v>
      </c>
    </row>
    <row r="992" spans="1:52" x14ac:dyDescent="0.15">
      <c r="G992" t="s">
        <v>82</v>
      </c>
      <c r="H992" t="s">
        <v>84</v>
      </c>
      <c r="I992" t="s">
        <v>83</v>
      </c>
      <c r="J992" t="s">
        <v>89</v>
      </c>
      <c r="K992" t="s">
        <v>86</v>
      </c>
      <c r="L992" t="s">
        <v>88</v>
      </c>
      <c r="M992" t="s">
        <v>87</v>
      </c>
      <c r="N992" t="s">
        <v>85</v>
      </c>
      <c r="O992" t="s">
        <v>98</v>
      </c>
      <c r="P992" t="s">
        <v>120</v>
      </c>
      <c r="Q992" t="s">
        <v>90</v>
      </c>
      <c r="R992" s="2" t="s">
        <v>94</v>
      </c>
      <c r="T992" t="s">
        <v>92</v>
      </c>
      <c r="U992" t="s">
        <v>91</v>
      </c>
      <c r="V992" t="s">
        <v>96</v>
      </c>
      <c r="X992" t="s">
        <v>104</v>
      </c>
      <c r="Y992" t="s">
        <v>99</v>
      </c>
      <c r="Z992" t="s">
        <v>98</v>
      </c>
      <c r="AA992" t="s">
        <v>97</v>
      </c>
      <c r="AB992" t="s">
        <v>107</v>
      </c>
      <c r="AC992" t="s">
        <v>890</v>
      </c>
      <c r="AD992" t="s">
        <v>93</v>
      </c>
      <c r="AE992" t="s">
        <v>114</v>
      </c>
      <c r="AF992" t="s">
        <v>103</v>
      </c>
      <c r="AG992" t="s">
        <v>95</v>
      </c>
      <c r="AH992" t="s">
        <v>105</v>
      </c>
      <c r="AI992" t="s">
        <v>112</v>
      </c>
      <c r="AJ992" t="s">
        <v>101</v>
      </c>
      <c r="AK992" t="s">
        <v>108</v>
      </c>
      <c r="AL992" t="s">
        <v>102</v>
      </c>
      <c r="AM992" t="s">
        <v>106</v>
      </c>
      <c r="AN992" t="s">
        <v>119</v>
      </c>
      <c r="AO992" t="s">
        <v>1085</v>
      </c>
      <c r="AP992" t="s">
        <v>115</v>
      </c>
      <c r="AQ992" t="s">
        <v>113</v>
      </c>
      <c r="AR992" t="s">
        <v>1173</v>
      </c>
      <c r="AS992" t="s">
        <v>109</v>
      </c>
      <c r="AT992" t="s">
        <v>100</v>
      </c>
      <c r="AU992" t="s">
        <v>117</v>
      </c>
      <c r="AV992" t="s">
        <v>110</v>
      </c>
      <c r="AW992" t="s">
        <v>111</v>
      </c>
      <c r="AX992" t="s">
        <v>118</v>
      </c>
      <c r="AY992" t="s">
        <v>116</v>
      </c>
    </row>
    <row r="993" spans="3:51" x14ac:dyDescent="0.15">
      <c r="D993" t="s">
        <v>121</v>
      </c>
      <c r="F993" t="s">
        <v>124</v>
      </c>
      <c r="G993" t="s">
        <v>392</v>
      </c>
      <c r="H993" t="s">
        <v>231</v>
      </c>
      <c r="I993" t="s">
        <v>123</v>
      </c>
      <c r="J993" t="s">
        <v>130</v>
      </c>
      <c r="K993" t="s">
        <v>127</v>
      </c>
      <c r="L993" t="s">
        <v>129</v>
      </c>
      <c r="M993" t="s">
        <v>128</v>
      </c>
      <c r="N993" t="s">
        <v>126</v>
      </c>
      <c r="O993" t="s">
        <v>138</v>
      </c>
      <c r="P993" t="s">
        <v>161</v>
      </c>
      <c r="Q993" t="s">
        <v>131</v>
      </c>
      <c r="R993" t="s">
        <v>135</v>
      </c>
      <c r="S993" t="s">
        <v>139</v>
      </c>
      <c r="T993" t="s">
        <v>133</v>
      </c>
      <c r="U993" t="s">
        <v>132</v>
      </c>
      <c r="V993" t="s">
        <v>136</v>
      </c>
      <c r="W993" s="2" t="s">
        <v>141</v>
      </c>
      <c r="X993" t="s">
        <v>145</v>
      </c>
      <c r="Y993" t="s">
        <v>140</v>
      </c>
      <c r="Z993" t="s">
        <v>147</v>
      </c>
      <c r="AA993" t="s">
        <v>137</v>
      </c>
      <c r="AB993" t="s">
        <v>149</v>
      </c>
      <c r="AC993" t="s">
        <v>856</v>
      </c>
      <c r="AD993" t="s">
        <v>134</v>
      </c>
      <c r="AE993" t="s">
        <v>156</v>
      </c>
      <c r="AF993" t="s">
        <v>200</v>
      </c>
      <c r="AG993" t="s">
        <v>201</v>
      </c>
      <c r="AH993" t="s">
        <v>146</v>
      </c>
      <c r="AI993" t="s">
        <v>154</v>
      </c>
      <c r="AJ993" t="s">
        <v>143</v>
      </c>
      <c r="AK993" t="s">
        <v>150</v>
      </c>
      <c r="AL993" t="s">
        <v>144</v>
      </c>
      <c r="AM993" t="s">
        <v>148</v>
      </c>
      <c r="AN993" t="s">
        <v>160</v>
      </c>
      <c r="AO993" t="s">
        <v>1086</v>
      </c>
      <c r="AP993" t="s">
        <v>157</v>
      </c>
      <c r="AQ993" t="s">
        <v>155</v>
      </c>
      <c r="AR993" t="s">
        <v>1254</v>
      </c>
      <c r="AS993" t="s">
        <v>151</v>
      </c>
      <c r="AT993" t="s">
        <v>142</v>
      </c>
      <c r="AU993" t="s">
        <v>158</v>
      </c>
      <c r="AV993" t="s">
        <v>152</v>
      </c>
      <c r="AW993" t="s">
        <v>153</v>
      </c>
      <c r="AX993" t="s">
        <v>159</v>
      </c>
      <c r="AY993" t="s">
        <v>202</v>
      </c>
    </row>
    <row r="994" spans="3:51" x14ac:dyDescent="0.15">
      <c r="C994">
        <f>SUM(F994:BJ994)</f>
        <v>473</v>
      </c>
      <c r="D994" t="s">
        <v>71</v>
      </c>
      <c r="F994">
        <v>31</v>
      </c>
      <c r="G994">
        <v>24</v>
      </c>
      <c r="H994">
        <v>31</v>
      </c>
      <c r="I994">
        <v>29</v>
      </c>
      <c r="J994">
        <v>30</v>
      </c>
      <c r="K994">
        <v>25</v>
      </c>
      <c r="L994">
        <v>31</v>
      </c>
      <c r="M994">
        <v>23</v>
      </c>
      <c r="N994">
        <v>29</v>
      </c>
      <c r="O994">
        <v>30</v>
      </c>
      <c r="P994">
        <v>10</v>
      </c>
      <c r="Q994">
        <v>28</v>
      </c>
      <c r="R994">
        <v>25</v>
      </c>
      <c r="S994">
        <v>0</v>
      </c>
      <c r="T994">
        <v>30</v>
      </c>
      <c r="U994">
        <v>0</v>
      </c>
      <c r="V994">
        <v>16</v>
      </c>
      <c r="W994">
        <v>10</v>
      </c>
      <c r="X994">
        <v>3</v>
      </c>
      <c r="Y994">
        <v>5</v>
      </c>
      <c r="Z994">
        <v>24</v>
      </c>
      <c r="AA994">
        <v>0</v>
      </c>
      <c r="AB994">
        <v>0</v>
      </c>
      <c r="AC994">
        <v>0</v>
      </c>
      <c r="AD994">
        <v>6</v>
      </c>
      <c r="AE994">
        <v>0</v>
      </c>
      <c r="AF994">
        <v>0</v>
      </c>
      <c r="AG994">
        <v>5</v>
      </c>
      <c r="AH994">
        <v>0</v>
      </c>
      <c r="AI994">
        <v>3</v>
      </c>
      <c r="AJ994">
        <v>2</v>
      </c>
      <c r="AK994">
        <v>10</v>
      </c>
      <c r="AL994">
        <v>0</v>
      </c>
      <c r="AM994">
        <v>5</v>
      </c>
      <c r="AN994">
        <v>1</v>
      </c>
      <c r="AO994">
        <v>0</v>
      </c>
      <c r="AP994">
        <v>0</v>
      </c>
      <c r="AQ994">
        <v>0</v>
      </c>
      <c r="AR994">
        <v>3</v>
      </c>
      <c r="AS994">
        <v>0</v>
      </c>
      <c r="AT994">
        <v>0</v>
      </c>
      <c r="AU994">
        <v>4</v>
      </c>
      <c r="AV994">
        <v>0</v>
      </c>
      <c r="AW994">
        <v>0</v>
      </c>
      <c r="AX994">
        <v>0</v>
      </c>
      <c r="AY994">
        <v>0</v>
      </c>
    </row>
    <row r="995" spans="3:51" x14ac:dyDescent="0.15">
      <c r="C995">
        <f>SUM(F995:BJ995)</f>
        <v>661</v>
      </c>
      <c r="D995" t="s">
        <v>72</v>
      </c>
      <c r="F995" s="4">
        <v>48</v>
      </c>
      <c r="G995" s="4">
        <v>47</v>
      </c>
      <c r="H995" s="4">
        <v>41</v>
      </c>
      <c r="I995" s="4">
        <v>40</v>
      </c>
      <c r="J995" s="4">
        <v>38</v>
      </c>
      <c r="K995" s="4">
        <v>37</v>
      </c>
      <c r="L995" s="4">
        <v>37</v>
      </c>
      <c r="M995" s="4">
        <v>36</v>
      </c>
      <c r="N995" s="4">
        <v>35</v>
      </c>
      <c r="O995" s="4">
        <v>35</v>
      </c>
      <c r="P995" s="4">
        <v>33</v>
      </c>
      <c r="Q995" s="4">
        <v>29</v>
      </c>
      <c r="R995" s="4">
        <v>26</v>
      </c>
      <c r="S995" s="4">
        <v>24</v>
      </c>
      <c r="T995" s="4">
        <v>21</v>
      </c>
      <c r="U995">
        <v>18</v>
      </c>
      <c r="V995">
        <v>14</v>
      </c>
      <c r="W995">
        <v>12</v>
      </c>
      <c r="X995">
        <v>11</v>
      </c>
      <c r="Y995">
        <v>8</v>
      </c>
      <c r="Z995">
        <v>7</v>
      </c>
      <c r="AA995">
        <v>7</v>
      </c>
      <c r="AB995">
        <v>7</v>
      </c>
      <c r="AC995">
        <v>7</v>
      </c>
      <c r="AD995">
        <v>5</v>
      </c>
      <c r="AE995">
        <v>5</v>
      </c>
      <c r="AF995">
        <v>4</v>
      </c>
      <c r="AG995">
        <v>4</v>
      </c>
      <c r="AH995">
        <v>4</v>
      </c>
      <c r="AI995">
        <v>4</v>
      </c>
      <c r="AJ995">
        <v>3</v>
      </c>
      <c r="AK995">
        <v>3</v>
      </c>
      <c r="AL995">
        <v>2</v>
      </c>
      <c r="AM995">
        <v>2</v>
      </c>
      <c r="AN995">
        <v>2</v>
      </c>
      <c r="AO995">
        <v>2</v>
      </c>
      <c r="AP995">
        <v>1</v>
      </c>
      <c r="AQ995">
        <v>1</v>
      </c>
      <c r="AR995">
        <v>1</v>
      </c>
      <c r="AS995">
        <v>0</v>
      </c>
      <c r="AT995">
        <v>0</v>
      </c>
      <c r="AU995">
        <v>0</v>
      </c>
      <c r="AV995">
        <v>0</v>
      </c>
      <c r="AW995">
        <v>0</v>
      </c>
      <c r="AX995">
        <v>0</v>
      </c>
      <c r="AY995">
        <v>0</v>
      </c>
    </row>
    <row r="1033" spans="3:7" x14ac:dyDescent="0.15">
      <c r="C1033" t="s">
        <v>73</v>
      </c>
      <c r="D1033" t="s">
        <v>74</v>
      </c>
      <c r="E1033" t="s">
        <v>75</v>
      </c>
      <c r="F1033" t="s">
        <v>76</v>
      </c>
      <c r="G1033" t="s">
        <v>77</v>
      </c>
    </row>
    <row r="1034" spans="3:7" x14ac:dyDescent="0.15">
      <c r="C1034" s="1">
        <v>44378</v>
      </c>
      <c r="D1034">
        <v>21</v>
      </c>
      <c r="E1034">
        <v>9</v>
      </c>
      <c r="F1034">
        <v>18</v>
      </c>
      <c r="G1034">
        <v>66</v>
      </c>
    </row>
    <row r="1035" spans="3:7" x14ac:dyDescent="0.15">
      <c r="C1035" s="1">
        <v>44379</v>
      </c>
      <c r="D1035">
        <v>21</v>
      </c>
      <c r="E1035">
        <v>8</v>
      </c>
      <c r="F1035">
        <v>15</v>
      </c>
      <c r="G1035">
        <v>66</v>
      </c>
    </row>
    <row r="1036" spans="3:7" x14ac:dyDescent="0.15">
      <c r="C1036" s="1">
        <v>44380</v>
      </c>
      <c r="D1036">
        <v>25</v>
      </c>
      <c r="E1036">
        <v>9</v>
      </c>
      <c r="F1036">
        <v>14</v>
      </c>
      <c r="G1036">
        <v>66</v>
      </c>
    </row>
    <row r="1037" spans="3:7" x14ac:dyDescent="0.15">
      <c r="C1037" s="1">
        <v>44381</v>
      </c>
      <c r="D1037">
        <v>25</v>
      </c>
      <c r="E1037">
        <v>9</v>
      </c>
      <c r="F1037">
        <v>17</v>
      </c>
      <c r="G1037">
        <v>66</v>
      </c>
    </row>
    <row r="1038" spans="3:7" x14ac:dyDescent="0.15">
      <c r="C1038" s="1">
        <v>44382</v>
      </c>
      <c r="D1038">
        <v>19</v>
      </c>
      <c r="E1038">
        <v>7</v>
      </c>
      <c r="F1038">
        <v>13</v>
      </c>
      <c r="G1038">
        <v>65</v>
      </c>
    </row>
    <row r="1039" spans="3:7" x14ac:dyDescent="0.15">
      <c r="C1039" s="1">
        <v>44383</v>
      </c>
      <c r="D1039">
        <v>22</v>
      </c>
      <c r="E1039">
        <v>7</v>
      </c>
      <c r="F1039">
        <v>13</v>
      </c>
      <c r="G1039">
        <v>65</v>
      </c>
    </row>
    <row r="1040" spans="3:7" x14ac:dyDescent="0.15">
      <c r="C1040" s="1">
        <v>44384</v>
      </c>
      <c r="D1040">
        <v>21</v>
      </c>
      <c r="E1040">
        <v>7</v>
      </c>
      <c r="F1040">
        <v>17</v>
      </c>
      <c r="G1040">
        <v>65</v>
      </c>
    </row>
    <row r="1041" spans="3:7" x14ac:dyDescent="0.15">
      <c r="C1041" s="1">
        <v>44385</v>
      </c>
      <c r="D1041">
        <v>23</v>
      </c>
      <c r="E1041">
        <v>7</v>
      </c>
      <c r="F1041">
        <v>15</v>
      </c>
      <c r="G1041">
        <v>64</v>
      </c>
    </row>
    <row r="1042" spans="3:7" x14ac:dyDescent="0.15">
      <c r="C1042" s="1">
        <v>44386</v>
      </c>
      <c r="D1042">
        <v>21</v>
      </c>
      <c r="E1042">
        <v>11</v>
      </c>
      <c r="F1042">
        <v>15</v>
      </c>
      <c r="G1042">
        <v>65</v>
      </c>
    </row>
    <row r="1043" spans="3:7" x14ac:dyDescent="0.15">
      <c r="C1043" s="1">
        <v>44387</v>
      </c>
      <c r="D1043">
        <v>21</v>
      </c>
      <c r="E1043">
        <v>9</v>
      </c>
      <c r="F1043">
        <v>16</v>
      </c>
      <c r="G1043">
        <v>65</v>
      </c>
    </row>
    <row r="1044" spans="3:7" x14ac:dyDescent="0.15">
      <c r="C1044" s="1">
        <v>44388</v>
      </c>
      <c r="D1044">
        <v>21</v>
      </c>
      <c r="E1044">
        <v>11</v>
      </c>
      <c r="F1044">
        <v>17</v>
      </c>
      <c r="G1044">
        <v>66</v>
      </c>
    </row>
    <row r="1045" spans="3:7" x14ac:dyDescent="0.15">
      <c r="C1045" s="1">
        <v>44389</v>
      </c>
      <c r="D1045">
        <v>23</v>
      </c>
      <c r="E1045">
        <v>8</v>
      </c>
      <c r="F1045">
        <v>17</v>
      </c>
      <c r="G1045">
        <v>66</v>
      </c>
    </row>
    <row r="1046" spans="3:7" x14ac:dyDescent="0.15">
      <c r="C1046" s="1">
        <v>44390</v>
      </c>
      <c r="D1046">
        <v>20</v>
      </c>
      <c r="E1046">
        <v>8</v>
      </c>
      <c r="F1046">
        <v>15</v>
      </c>
      <c r="G1046">
        <v>65</v>
      </c>
    </row>
    <row r="1047" spans="3:7" x14ac:dyDescent="0.15">
      <c r="C1047" s="1">
        <v>44391</v>
      </c>
      <c r="D1047">
        <v>19</v>
      </c>
      <c r="E1047">
        <v>9</v>
      </c>
      <c r="F1047">
        <v>17</v>
      </c>
      <c r="G1047">
        <v>65</v>
      </c>
    </row>
    <row r="1048" spans="3:7" x14ac:dyDescent="0.15">
      <c r="C1048" s="1">
        <v>44392</v>
      </c>
      <c r="D1048">
        <v>20</v>
      </c>
      <c r="E1048">
        <v>7</v>
      </c>
      <c r="F1048">
        <v>13</v>
      </c>
      <c r="G1048">
        <v>65</v>
      </c>
    </row>
    <row r="1049" spans="3:7" x14ac:dyDescent="0.15">
      <c r="C1049" s="1">
        <v>44393</v>
      </c>
      <c r="D1049">
        <v>18</v>
      </c>
      <c r="E1049">
        <v>7</v>
      </c>
      <c r="F1049">
        <v>14</v>
      </c>
      <c r="G1049">
        <v>65</v>
      </c>
    </row>
    <row r="1050" spans="3:7" x14ac:dyDescent="0.15">
      <c r="C1050" s="1">
        <v>44394</v>
      </c>
      <c r="D1050">
        <v>23</v>
      </c>
      <c r="E1050">
        <v>7</v>
      </c>
      <c r="F1050">
        <v>14</v>
      </c>
      <c r="G1050">
        <v>63</v>
      </c>
    </row>
    <row r="1051" spans="3:7" x14ac:dyDescent="0.15">
      <c r="C1051" s="1">
        <v>44395</v>
      </c>
      <c r="D1051">
        <v>20</v>
      </c>
      <c r="E1051">
        <v>9</v>
      </c>
      <c r="F1051">
        <v>15</v>
      </c>
      <c r="G1051">
        <v>63</v>
      </c>
    </row>
    <row r="1052" spans="3:7" x14ac:dyDescent="0.15">
      <c r="C1052" s="1">
        <v>44396</v>
      </c>
      <c r="D1052">
        <v>24</v>
      </c>
      <c r="E1052">
        <v>10</v>
      </c>
      <c r="F1052">
        <v>16</v>
      </c>
      <c r="G1052">
        <v>62</v>
      </c>
    </row>
    <row r="1053" spans="3:7" x14ac:dyDescent="0.15">
      <c r="C1053" s="1">
        <v>44397</v>
      </c>
      <c r="D1053">
        <v>22</v>
      </c>
      <c r="E1053">
        <v>11</v>
      </c>
      <c r="F1053">
        <v>15</v>
      </c>
      <c r="G1053">
        <v>61</v>
      </c>
    </row>
    <row r="1054" spans="3:7" x14ac:dyDescent="0.15">
      <c r="C1054" s="1">
        <v>44398</v>
      </c>
      <c r="D1054">
        <v>20</v>
      </c>
      <c r="E1054">
        <v>7</v>
      </c>
      <c r="F1054">
        <v>16</v>
      </c>
      <c r="G1054">
        <v>63</v>
      </c>
    </row>
    <row r="1055" spans="3:7" x14ac:dyDescent="0.15">
      <c r="C1055" s="1">
        <v>44399</v>
      </c>
      <c r="D1055">
        <v>19</v>
      </c>
      <c r="E1055">
        <v>6</v>
      </c>
      <c r="F1055">
        <v>14</v>
      </c>
      <c r="G1055">
        <v>61</v>
      </c>
    </row>
    <row r="1056" spans="3:7" x14ac:dyDescent="0.15">
      <c r="C1056" s="1">
        <v>44400</v>
      </c>
      <c r="D1056">
        <v>27</v>
      </c>
      <c r="E1056">
        <v>12</v>
      </c>
      <c r="F1056">
        <v>16</v>
      </c>
      <c r="G1056">
        <v>60</v>
      </c>
    </row>
    <row r="1057" spans="3:7" x14ac:dyDescent="0.15">
      <c r="C1057" s="1">
        <v>44401</v>
      </c>
      <c r="D1057">
        <v>20</v>
      </c>
      <c r="E1057">
        <v>10</v>
      </c>
      <c r="F1057">
        <v>13</v>
      </c>
      <c r="G1057">
        <v>61</v>
      </c>
    </row>
    <row r="1058" spans="3:7" x14ac:dyDescent="0.15">
      <c r="C1058" s="1">
        <v>44402</v>
      </c>
      <c r="D1058">
        <v>22</v>
      </c>
      <c r="E1058">
        <v>7</v>
      </c>
      <c r="F1058">
        <v>15</v>
      </c>
      <c r="G1058">
        <v>60</v>
      </c>
    </row>
    <row r="1059" spans="3:7" x14ac:dyDescent="0.15">
      <c r="C1059" s="1">
        <v>44403</v>
      </c>
      <c r="D1059">
        <v>24</v>
      </c>
      <c r="E1059">
        <v>9</v>
      </c>
      <c r="F1059">
        <v>14</v>
      </c>
      <c r="G1059">
        <v>56</v>
      </c>
    </row>
    <row r="1060" spans="3:7" x14ac:dyDescent="0.15">
      <c r="C1060" s="1">
        <v>44404</v>
      </c>
      <c r="D1060">
        <v>19</v>
      </c>
      <c r="E1060">
        <v>8</v>
      </c>
      <c r="F1060">
        <v>17</v>
      </c>
      <c r="G1060">
        <v>56</v>
      </c>
    </row>
    <row r="1061" spans="3:7" x14ac:dyDescent="0.15">
      <c r="C1061" s="1">
        <v>44405</v>
      </c>
      <c r="D1061">
        <v>20</v>
      </c>
      <c r="E1061">
        <v>9</v>
      </c>
      <c r="F1061">
        <v>13</v>
      </c>
      <c r="G1061">
        <v>60</v>
      </c>
    </row>
    <row r="1062" spans="3:7" x14ac:dyDescent="0.15">
      <c r="C1062" s="1">
        <v>44406</v>
      </c>
      <c r="D1062">
        <v>18</v>
      </c>
      <c r="E1062">
        <v>10</v>
      </c>
      <c r="F1062">
        <v>17</v>
      </c>
      <c r="G1062">
        <v>62</v>
      </c>
    </row>
    <row r="1063" spans="3:7" x14ac:dyDescent="0.15">
      <c r="C1063" s="1">
        <v>44407</v>
      </c>
      <c r="D1063">
        <v>20</v>
      </c>
      <c r="E1063">
        <v>9</v>
      </c>
      <c r="F1063">
        <v>16</v>
      </c>
      <c r="G1063">
        <v>61</v>
      </c>
    </row>
    <row r="1064" spans="3:7" x14ac:dyDescent="0.15">
      <c r="C1064" s="1">
        <v>44408</v>
      </c>
      <c r="G1064">
        <v>65</v>
      </c>
    </row>
    <row r="1065" spans="3:7" x14ac:dyDescent="0.15">
      <c r="C1065" s="1"/>
    </row>
    <row r="1066" spans="3:7" x14ac:dyDescent="0.15">
      <c r="C1066" s="1" t="s">
        <v>78</v>
      </c>
      <c r="D1066">
        <f>SUM(D1034:D1064)</f>
        <v>638</v>
      </c>
      <c r="E1066">
        <f>SUM(E1034:E1064)</f>
        <v>257</v>
      </c>
      <c r="F1066">
        <f>SUM(F1034:F1064)</f>
        <v>457</v>
      </c>
      <c r="G1066">
        <f>SUM(G1034:G1064)</f>
        <v>1959</v>
      </c>
    </row>
    <row r="1067" spans="3:7" x14ac:dyDescent="0.15">
      <c r="C1067" s="1" t="s">
        <v>79</v>
      </c>
      <c r="D1067">
        <f>AVERAGE(D1034:D1064)</f>
        <v>21.266666666666666</v>
      </c>
      <c r="E1067">
        <f>AVERAGE(E1034:E1064)</f>
        <v>8.5666666666666664</v>
      </c>
      <c r="F1067">
        <f>AVERAGE(F1034:F1064)</f>
        <v>15.233333333333333</v>
      </c>
      <c r="G1067">
        <f>AVERAGE(G1034:G1064)</f>
        <v>63.193548387096776</v>
      </c>
    </row>
    <row r="1068" spans="3:7" x14ac:dyDescent="0.15">
      <c r="C1068" s="1"/>
    </row>
    <row r="1069" spans="3:7" x14ac:dyDescent="0.15">
      <c r="C1069" s="1"/>
    </row>
    <row r="1070" spans="3:7" x14ac:dyDescent="0.15">
      <c r="C1070" s="1"/>
    </row>
    <row r="1071" spans="3:7" x14ac:dyDescent="0.15">
      <c r="C1071" s="1"/>
    </row>
    <row r="1072" spans="3:7" x14ac:dyDescent="0.15">
      <c r="C1072" s="1"/>
    </row>
    <row r="1073" spans="1:3" x14ac:dyDescent="0.15">
      <c r="C1073" s="1"/>
    </row>
    <row r="1074" spans="1:3" x14ac:dyDescent="0.15">
      <c r="C1074" s="1"/>
    </row>
    <row r="1086" spans="1:3" x14ac:dyDescent="0.15">
      <c r="A1086" t="s">
        <v>0</v>
      </c>
    </row>
    <row r="1087" spans="1:3" x14ac:dyDescent="0.15">
      <c r="A1087" t="s">
        <v>1</v>
      </c>
    </row>
    <row r="1088" spans="1:3" x14ac:dyDescent="0.15">
      <c r="A1088" t="s">
        <v>61</v>
      </c>
    </row>
    <row r="1089" spans="1:1" x14ac:dyDescent="0.15">
      <c r="A1089" t="s">
        <v>62</v>
      </c>
    </row>
    <row r="1090" spans="1:1" x14ac:dyDescent="0.15">
      <c r="A1090" t="s">
        <v>2</v>
      </c>
    </row>
    <row r="1091" spans="1:1" x14ac:dyDescent="0.15">
      <c r="A1091" t="s">
        <v>3</v>
      </c>
    </row>
    <row r="1092" spans="1:1" x14ac:dyDescent="0.15">
      <c r="A1092" t="s">
        <v>4</v>
      </c>
    </row>
    <row r="1093" spans="1:1" x14ac:dyDescent="0.15">
      <c r="A1093" t="s">
        <v>63</v>
      </c>
    </row>
    <row r="1094" spans="1:1" x14ac:dyDescent="0.15">
      <c r="A1094" t="s">
        <v>5</v>
      </c>
    </row>
    <row r="1095" spans="1:1" x14ac:dyDescent="0.15">
      <c r="A1095" t="s">
        <v>64</v>
      </c>
    </row>
    <row r="1096" spans="1:1" x14ac:dyDescent="0.15">
      <c r="A1096" t="s">
        <v>6</v>
      </c>
    </row>
    <row r="1097" spans="1:1" x14ac:dyDescent="0.15">
      <c r="A1097" t="s">
        <v>7</v>
      </c>
    </row>
    <row r="1098" spans="1:1" x14ac:dyDescent="0.15">
      <c r="A1098" t="s">
        <v>8</v>
      </c>
    </row>
    <row r="1099" spans="1:1" x14ac:dyDescent="0.15">
      <c r="A1099" t="s">
        <v>65</v>
      </c>
    </row>
    <row r="1100" spans="1:1" x14ac:dyDescent="0.15">
      <c r="A1100" t="s">
        <v>9</v>
      </c>
    </row>
    <row r="1101" spans="1:1" x14ac:dyDescent="0.15">
      <c r="A1101" t="s">
        <v>10</v>
      </c>
    </row>
    <row r="1102" spans="1:1" x14ac:dyDescent="0.15">
      <c r="A1102" t="s">
        <v>11</v>
      </c>
    </row>
    <row r="1103" spans="1:1" x14ac:dyDescent="0.15">
      <c r="A1103" t="s">
        <v>12</v>
      </c>
    </row>
    <row r="1104" spans="1:1" x14ac:dyDescent="0.15">
      <c r="A1104" t="s">
        <v>13</v>
      </c>
    </row>
    <row r="1105" spans="1:1" x14ac:dyDescent="0.15">
      <c r="A1105" t="s">
        <v>14</v>
      </c>
    </row>
    <row r="1106" spans="1:1" x14ac:dyDescent="0.15">
      <c r="A1106" t="s">
        <v>15</v>
      </c>
    </row>
    <row r="1107" spans="1:1" x14ac:dyDescent="0.15">
      <c r="A1107" t="s">
        <v>16</v>
      </c>
    </row>
    <row r="1108" spans="1:1" x14ac:dyDescent="0.15">
      <c r="A1108" t="s">
        <v>17</v>
      </c>
    </row>
    <row r="1109" spans="1:1" x14ac:dyDescent="0.15">
      <c r="A1109" t="s">
        <v>18</v>
      </c>
    </row>
    <row r="1110" spans="1:1" x14ac:dyDescent="0.15">
      <c r="A1110" t="s">
        <v>19</v>
      </c>
    </row>
    <row r="1111" spans="1:1" x14ac:dyDescent="0.15">
      <c r="A1111" t="s">
        <v>20</v>
      </c>
    </row>
    <row r="1112" spans="1:1" x14ac:dyDescent="0.15">
      <c r="A1112" t="s">
        <v>21</v>
      </c>
    </row>
    <row r="1113" spans="1:1" x14ac:dyDescent="0.15">
      <c r="A1113" t="s">
        <v>22</v>
      </c>
    </row>
    <row r="1114" spans="1:1" x14ac:dyDescent="0.15">
      <c r="A1114" t="s">
        <v>66</v>
      </c>
    </row>
    <row r="1115" spans="1:1" x14ac:dyDescent="0.15">
      <c r="A1115" t="s">
        <v>23</v>
      </c>
    </row>
    <row r="1116" spans="1:1" x14ac:dyDescent="0.15">
      <c r="A1116" t="s">
        <v>24</v>
      </c>
    </row>
    <row r="1117" spans="1:1" x14ac:dyDescent="0.15">
      <c r="A1117" t="s">
        <v>25</v>
      </c>
    </row>
    <row r="1118" spans="1:1" x14ac:dyDescent="0.15">
      <c r="A1118" t="s">
        <v>26</v>
      </c>
    </row>
    <row r="1119" spans="1:1" x14ac:dyDescent="0.15">
      <c r="A1119" t="s">
        <v>27</v>
      </c>
    </row>
    <row r="1120" spans="1:1" x14ac:dyDescent="0.15">
      <c r="A1120" t="s">
        <v>28</v>
      </c>
    </row>
    <row r="1121" spans="1:1" x14ac:dyDescent="0.15">
      <c r="A1121" t="s">
        <v>29</v>
      </c>
    </row>
    <row r="1122" spans="1:1" x14ac:dyDescent="0.15">
      <c r="A1122" t="s">
        <v>30</v>
      </c>
    </row>
    <row r="1123" spans="1:1" x14ac:dyDescent="0.15">
      <c r="A1123" t="s">
        <v>31</v>
      </c>
    </row>
    <row r="1124" spans="1:1" x14ac:dyDescent="0.15">
      <c r="A1124" t="s">
        <v>32</v>
      </c>
    </row>
    <row r="1125" spans="1:1" x14ac:dyDescent="0.15">
      <c r="A1125" t="s">
        <v>33</v>
      </c>
    </row>
    <row r="1126" spans="1:1" x14ac:dyDescent="0.15">
      <c r="A1126" t="s">
        <v>34</v>
      </c>
    </row>
    <row r="1127" spans="1:1" x14ac:dyDescent="0.15">
      <c r="A1127" t="s">
        <v>35</v>
      </c>
    </row>
    <row r="1128" spans="1:1" x14ac:dyDescent="0.15">
      <c r="A1128" t="s">
        <v>36</v>
      </c>
    </row>
    <row r="1129" spans="1:1" x14ac:dyDescent="0.15">
      <c r="A1129" t="s">
        <v>37</v>
      </c>
    </row>
    <row r="1130" spans="1:1" x14ac:dyDescent="0.15">
      <c r="A1130" t="s">
        <v>38</v>
      </c>
    </row>
    <row r="1131" spans="1:1" x14ac:dyDescent="0.15">
      <c r="A1131" t="s">
        <v>67</v>
      </c>
    </row>
    <row r="1132" spans="1:1" x14ac:dyDescent="0.15">
      <c r="A1132" t="s">
        <v>39</v>
      </c>
    </row>
    <row r="1133" spans="1:1" x14ac:dyDescent="0.15">
      <c r="A1133" t="s">
        <v>68</v>
      </c>
    </row>
    <row r="1134" spans="1:1" x14ac:dyDescent="0.15">
      <c r="A1134" t="s">
        <v>69</v>
      </c>
    </row>
    <row r="1135" spans="1:1" x14ac:dyDescent="0.15">
      <c r="A1135" t="s">
        <v>40</v>
      </c>
    </row>
    <row r="1136" spans="1:1" x14ac:dyDescent="0.15">
      <c r="A1136" t="s">
        <v>41</v>
      </c>
    </row>
    <row r="1137" spans="1:1" x14ac:dyDescent="0.15">
      <c r="A1137" t="s">
        <v>42</v>
      </c>
    </row>
    <row r="1138" spans="1:1" x14ac:dyDescent="0.15">
      <c r="A1138" t="s">
        <v>70</v>
      </c>
    </row>
    <row r="1139" spans="1:1" x14ac:dyDescent="0.15">
      <c r="A1139" t="s">
        <v>43</v>
      </c>
    </row>
    <row r="1140" spans="1:1" x14ac:dyDescent="0.15">
      <c r="A1140" t="s">
        <v>44</v>
      </c>
    </row>
    <row r="1141" spans="1:1" x14ac:dyDescent="0.15">
      <c r="A1141" t="s">
        <v>45</v>
      </c>
    </row>
    <row r="1142" spans="1:1" x14ac:dyDescent="0.15">
      <c r="A1142" t="s">
        <v>46</v>
      </c>
    </row>
    <row r="1143" spans="1:1" x14ac:dyDescent="0.15">
      <c r="A1143" t="s">
        <v>47</v>
      </c>
    </row>
    <row r="1144" spans="1:1" x14ac:dyDescent="0.15">
      <c r="A1144" t="s">
        <v>48</v>
      </c>
    </row>
    <row r="1145" spans="1:1" x14ac:dyDescent="0.15">
      <c r="A1145" t="s">
        <v>49</v>
      </c>
    </row>
    <row r="1146" spans="1:1" x14ac:dyDescent="0.15">
      <c r="A1146" t="s">
        <v>50</v>
      </c>
    </row>
    <row r="1147" spans="1:1" x14ac:dyDescent="0.15">
      <c r="A1147" t="s">
        <v>51</v>
      </c>
    </row>
    <row r="1148" spans="1:1" x14ac:dyDescent="0.15">
      <c r="A1148" t="s">
        <v>52</v>
      </c>
    </row>
    <row r="1149" spans="1:1" x14ac:dyDescent="0.15">
      <c r="A1149" t="s">
        <v>53</v>
      </c>
    </row>
    <row r="1150" spans="1:1" x14ac:dyDescent="0.15">
      <c r="A1150" t="s">
        <v>54</v>
      </c>
    </row>
    <row r="1151" spans="1:1" x14ac:dyDescent="0.15">
      <c r="A1151" t="s">
        <v>55</v>
      </c>
    </row>
    <row r="1152" spans="1:1" x14ac:dyDescent="0.15">
      <c r="A1152" t="s">
        <v>56</v>
      </c>
    </row>
    <row r="1153" spans="1:1" x14ac:dyDescent="0.15">
      <c r="A1153" t="s">
        <v>57</v>
      </c>
    </row>
    <row r="1154" spans="1:1" x14ac:dyDescent="0.15">
      <c r="A1154" t="s">
        <v>58</v>
      </c>
    </row>
    <row r="1155" spans="1:1" x14ac:dyDescent="0.15">
      <c r="A1155" t="s">
        <v>59</v>
      </c>
    </row>
    <row r="1156" spans="1:1" x14ac:dyDescent="0.15">
      <c r="A1156" t="s">
        <v>60</v>
      </c>
    </row>
  </sheetData>
  <phoneticPr fontId="1"/>
  <pageMargins left="0.7" right="0.7" top="0.75" bottom="0.75" header="0.3" footer="0.3"/>
  <pageSetup paperSize="9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kitano2016</dc:creator>
  <cp:lastModifiedBy>PC</cp:lastModifiedBy>
  <dcterms:created xsi:type="dcterms:W3CDTF">2017-12-01T06:31:59Z</dcterms:created>
  <dcterms:modified xsi:type="dcterms:W3CDTF">2021-08-02T01:17:13Z</dcterms:modified>
</cp:coreProperties>
</file>