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9675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07" i="1"/>
  <c r="E906"/>
  <c r="D900"/>
  <c r="D863"/>
  <c r="D862"/>
  <c r="E739"/>
  <c r="E823"/>
  <c r="E822"/>
  <c r="E821"/>
  <c r="D819"/>
  <c r="E818"/>
  <c r="E784"/>
  <c r="E783"/>
  <c r="E782"/>
  <c r="D780"/>
  <c r="E779"/>
  <c r="F900"/>
  <c r="E900"/>
  <c r="D740"/>
  <c r="E744"/>
  <c r="E743"/>
  <c r="E742"/>
  <c r="E705"/>
  <c r="E704"/>
  <c r="D701"/>
  <c r="E700"/>
  <c r="E703"/>
  <c r="E668"/>
  <c r="E667"/>
  <c r="E666"/>
  <c r="D664"/>
  <c r="E663"/>
  <c r="E631"/>
  <c r="E630"/>
  <c r="E629"/>
  <c r="D627"/>
  <c r="E626"/>
  <c r="E591"/>
  <c r="E590"/>
  <c r="E589"/>
  <c r="D587"/>
  <c r="E586"/>
  <c r="E556"/>
  <c r="E555"/>
  <c r="E554"/>
  <c r="D552"/>
  <c r="E551"/>
  <c r="D520"/>
  <c r="D519"/>
  <c r="E518"/>
  <c r="D516"/>
  <c r="E515"/>
  <c r="D493"/>
  <c r="E492"/>
  <c r="D490"/>
  <c r="E489"/>
  <c r="D466"/>
  <c r="D440" s="1"/>
  <c r="D469"/>
  <c r="E468"/>
  <c r="E465"/>
  <c r="D443"/>
  <c r="E442"/>
  <c r="E439"/>
  <c r="D419"/>
  <c r="E418"/>
  <c r="D416"/>
  <c r="E415"/>
  <c r="D396"/>
  <c r="E395"/>
  <c r="D393"/>
  <c r="E392"/>
  <c r="D375"/>
  <c r="E374"/>
  <c r="D372"/>
  <c r="E371"/>
  <c r="D358"/>
  <c r="E357"/>
  <c r="D355"/>
  <c r="E354"/>
  <c r="D340"/>
  <c r="E339"/>
  <c r="D337"/>
  <c r="E336"/>
  <c r="D318"/>
  <c r="E317"/>
  <c r="D315"/>
  <c r="E314"/>
  <c r="E294"/>
  <c r="D295"/>
  <c r="D298"/>
  <c r="E297"/>
  <c r="D276"/>
  <c r="E275"/>
  <c r="D273"/>
  <c r="E272"/>
  <c r="D254"/>
  <c r="D251"/>
  <c r="E250"/>
  <c r="E253"/>
  <c r="E223"/>
  <c r="D224"/>
  <c r="D227"/>
  <c r="E226"/>
  <c r="D202"/>
  <c r="E201"/>
  <c r="D898"/>
  <c r="D199"/>
  <c r="E198"/>
  <c r="D180"/>
  <c r="E179"/>
  <c r="D177"/>
  <c r="E176"/>
  <c r="D153"/>
  <c r="E152"/>
  <c r="D150"/>
  <c r="E149"/>
  <c r="E130"/>
  <c r="E127"/>
  <c r="D128"/>
  <c r="D131"/>
  <c r="E104"/>
  <c r="E101"/>
  <c r="D102"/>
  <c r="D105"/>
  <c r="D74"/>
  <c r="E73"/>
  <c r="D77"/>
  <c r="E76"/>
  <c r="D52"/>
  <c r="E51"/>
  <c r="D55"/>
  <c r="E54"/>
  <c r="D31"/>
  <c r="E30"/>
  <c r="D34"/>
  <c r="E33"/>
  <c r="D9"/>
  <c r="D15"/>
  <c r="E8"/>
  <c r="E14"/>
</calcChain>
</file>

<file path=xl/sharedStrings.xml><?xml version="1.0" encoding="utf-8"?>
<sst xmlns="http://schemas.openxmlformats.org/spreadsheetml/2006/main" count="3146" uniqueCount="1146">
  <si>
    <t>５月一日一句互選</t>
    <rPh sb="1" eb="2">
      <t>ガツ</t>
    </rPh>
    <rPh sb="2" eb="6">
      <t>イチニチイック</t>
    </rPh>
    <rPh sb="6" eb="8">
      <t>ゴセン</t>
    </rPh>
    <phoneticPr fontId="1"/>
  </si>
  <si>
    <t>（月）</t>
    <rPh sb="1" eb="2">
      <t>ゲツ</t>
    </rPh>
    <phoneticPr fontId="1"/>
  </si>
  <si>
    <t>瀬戸優理子（俳号）</t>
    <phoneticPr fontId="1"/>
  </si>
  <si>
    <t>新しき舟の木の香や夏近し　直</t>
  </si>
  <si>
    <t>聖五月ほどよき距離の夫婦かな　美音</t>
  </si>
  <si>
    <t>仁王門より本堂へ著莪の花　　正則</t>
  </si>
  <si>
    <t>緒方楊</t>
    <rPh sb="0" eb="2">
      <t>オガタ</t>
    </rPh>
    <rPh sb="2" eb="3">
      <t>ヨウ</t>
    </rPh>
    <phoneticPr fontId="1"/>
  </si>
  <si>
    <r>
      <t xml:space="preserve">躑躅咲く源氏平家の布陣めく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</si>
  <si>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和良登志雄</t>
    <rPh sb="0" eb="2">
      <t>カズヨシ</t>
    </rPh>
    <rPh sb="2" eb="5">
      <t>トシオ</t>
    </rPh>
    <phoneticPr fontId="1"/>
  </si>
  <si>
    <r>
      <t>雨ならば泳いでみせよ五月鯉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</si>
  <si>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</si>
  <si>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孝之</t>
    <rPh sb="0" eb="2">
      <t>タカユキ</t>
    </rPh>
    <phoneticPr fontId="1"/>
  </si>
  <si>
    <t>孝之房子</t>
    <rPh sb="0" eb="2">
      <t>タカユキ</t>
    </rPh>
    <rPh sb="2" eb="4">
      <t>フサコ</t>
    </rPh>
    <phoneticPr fontId="1"/>
  </si>
  <si>
    <t>真白なベッドに臥して風五月 顕之</t>
  </si>
  <si>
    <t>有紀</t>
    <rPh sb="0" eb="2">
      <t>ユキ</t>
    </rPh>
    <phoneticPr fontId="1"/>
  </si>
  <si>
    <t>楊正則</t>
    <rPh sb="0" eb="1">
      <t>ヨウ</t>
    </rPh>
    <rPh sb="1" eb="3">
      <t>マサノリ</t>
    </rPh>
    <phoneticPr fontId="1"/>
  </si>
  <si>
    <t>ペディキュアは紅（くれなゐ）と決め更衣　美音</t>
  </si>
  <si>
    <t>榮太郎</t>
    <rPh sb="0" eb="3">
      <t>エイタロウ</t>
    </rPh>
    <phoneticPr fontId="1"/>
  </si>
  <si>
    <t>「小さな死」バタイユのゐる春の闇　祐</t>
  </si>
  <si>
    <t>新名</t>
    <rPh sb="0" eb="2">
      <t>シンメイ</t>
    </rPh>
    <phoneticPr fontId="1"/>
  </si>
  <si>
    <t>美音榮太郎</t>
    <rPh sb="0" eb="2">
      <t>ミネ</t>
    </rPh>
    <rPh sb="2" eb="5">
      <t>エイタロウ</t>
    </rPh>
    <phoneticPr fontId="1"/>
  </si>
  <si>
    <t>（火）</t>
    <rPh sb="1" eb="2">
      <t>カ</t>
    </rPh>
    <phoneticPr fontId="1"/>
  </si>
  <si>
    <t>亜仁子</t>
    <rPh sb="0" eb="3">
      <t>アニコ</t>
    </rPh>
    <phoneticPr fontId="1"/>
  </si>
  <si>
    <t xml:space="preserve">今村 征一 </t>
  </si>
  <si>
    <t>岩崎楊子</t>
    <rPh sb="0" eb="2">
      <t>イワサキ</t>
    </rPh>
    <rPh sb="2" eb="3">
      <t>ヨウ</t>
    </rPh>
    <rPh sb="3" eb="4">
      <t>コ</t>
    </rPh>
    <phoneticPr fontId="1"/>
  </si>
  <si>
    <t>上野 孝子</t>
  </si>
  <si>
    <t>歌代美遥</t>
    <rPh sb="0" eb="2">
      <t>ウタシロ</t>
    </rPh>
    <rPh sb="2" eb="4">
      <t>ビヨウ</t>
    </rPh>
    <phoneticPr fontId="1"/>
  </si>
  <si>
    <t>畝川晶子</t>
    <rPh sb="0" eb="2">
      <t>ウネカワ</t>
    </rPh>
    <rPh sb="2" eb="4">
      <t>アキコ</t>
    </rPh>
    <phoneticPr fontId="1"/>
  </si>
  <si>
    <t>江守治雄</t>
    <rPh sb="0" eb="2">
      <t>エモリ</t>
    </rPh>
    <rPh sb="2" eb="3">
      <t>ハル</t>
    </rPh>
    <rPh sb="3" eb="4">
      <t>オ</t>
    </rPh>
    <phoneticPr fontId="1"/>
  </si>
  <si>
    <t>大久保俊克</t>
    <rPh sb="0" eb="3">
      <t>オオクボ</t>
    </rPh>
    <rPh sb="3" eb="5">
      <t>トシカツ</t>
    </rPh>
    <phoneticPr fontId="1"/>
  </si>
  <si>
    <t>緒方 順一</t>
  </si>
  <si>
    <t>大津留 直</t>
  </si>
  <si>
    <t>鎌田俊彦</t>
    <rPh sb="0" eb="2">
      <t>カマタ</t>
    </rPh>
    <rPh sb="2" eb="4">
      <t>トシヒコ</t>
    </rPh>
    <phoneticPr fontId="1"/>
  </si>
  <si>
    <t>亀山 美雪(湧雲</t>
    <phoneticPr fontId="1"/>
  </si>
  <si>
    <t>Kawasaki果連</t>
    <rPh sb="8" eb="9">
      <t>カ</t>
    </rPh>
    <rPh sb="9" eb="10">
      <t>レン</t>
    </rPh>
    <phoneticPr fontId="1"/>
  </si>
  <si>
    <t>木代 明子</t>
  </si>
  <si>
    <t>北野 和良</t>
  </si>
  <si>
    <t>熊谷房子</t>
    <rPh sb="0" eb="2">
      <t>クマガヤ</t>
    </rPh>
    <rPh sb="2" eb="4">
      <t>フサコ</t>
    </rPh>
    <phoneticPr fontId="1"/>
  </si>
  <si>
    <t xml:space="preserve">桑本 栄太郎 </t>
  </si>
  <si>
    <t>小出有希</t>
    <rPh sb="0" eb="2">
      <t>コイデ</t>
    </rPh>
    <rPh sb="2" eb="4">
      <t>ユキ</t>
    </rPh>
    <phoneticPr fontId="1"/>
  </si>
  <si>
    <t>河野 俊文</t>
  </si>
  <si>
    <t>古閑 寛昭</t>
  </si>
  <si>
    <t>小林広一郎</t>
    <rPh sb="0" eb="2">
      <t>コバヤシ</t>
    </rPh>
    <rPh sb="2" eb="5">
      <t>コウイチロウ</t>
    </rPh>
    <phoneticPr fontId="1"/>
  </si>
  <si>
    <t>佐藤 未穂</t>
  </si>
  <si>
    <t>Sachiko Yokoi Hayashi</t>
  </si>
  <si>
    <t>佐野勉</t>
    <rPh sb="0" eb="2">
      <t>サノ</t>
    </rPh>
    <rPh sb="2" eb="3">
      <t>ベン</t>
    </rPh>
    <phoneticPr fontId="1"/>
  </si>
  <si>
    <t>新名（双葉</t>
    <rPh sb="0" eb="2">
      <t>シンメイ</t>
    </rPh>
    <rPh sb="3" eb="5">
      <t>フタバ</t>
    </rPh>
    <phoneticPr fontId="1"/>
  </si>
  <si>
    <t>鈴木正男</t>
    <rPh sb="0" eb="4">
      <t>スズキマサオ</t>
    </rPh>
    <phoneticPr fontId="1"/>
  </si>
  <si>
    <t>高井 直美</t>
  </si>
  <si>
    <t>田中由美子</t>
    <rPh sb="0" eb="2">
      <t>タナカ</t>
    </rPh>
    <rPh sb="2" eb="5">
      <t>ユミコ</t>
    </rPh>
    <phoneticPr fontId="1"/>
  </si>
  <si>
    <t>土谷紀宣</t>
    <rPh sb="0" eb="2">
      <t>ツチヤ</t>
    </rPh>
    <rPh sb="2" eb="3">
      <t>キ</t>
    </rPh>
    <rPh sb="3" eb="4">
      <t>セン</t>
    </rPh>
    <phoneticPr fontId="1"/>
  </si>
  <si>
    <t>Nakai啓子</t>
    <rPh sb="5" eb="7">
      <t>ケイコ</t>
    </rPh>
    <phoneticPr fontId="1"/>
  </si>
  <si>
    <t>Takashi中本(鷺城</t>
    <rPh sb="7" eb="9">
      <t>ナカモト</t>
    </rPh>
    <rPh sb="10" eb="11">
      <t>サギ</t>
    </rPh>
    <rPh sb="11" eb="12">
      <t>シロ</t>
    </rPh>
    <phoneticPr fontId="1"/>
  </si>
  <si>
    <t>能美顕之</t>
  </si>
  <si>
    <t>野島 正則</t>
  </si>
  <si>
    <t>原孝之</t>
    <rPh sb="0" eb="1">
      <t>ハラ</t>
    </rPh>
    <rPh sb="1" eb="3">
      <t>タカユキ</t>
    </rPh>
    <phoneticPr fontId="1"/>
  </si>
  <si>
    <t>平井充</t>
    <rPh sb="0" eb="2">
      <t>ヒライ</t>
    </rPh>
    <rPh sb="2" eb="3">
      <t>ミツル</t>
    </rPh>
    <phoneticPr fontId="1"/>
  </si>
  <si>
    <t>広川 雅人</t>
    <phoneticPr fontId="1"/>
  </si>
  <si>
    <t>藤倉浩正</t>
    <rPh sb="0" eb="2">
      <t>フジクラ</t>
    </rPh>
    <rPh sb="2" eb="3">
      <t>コウ</t>
    </rPh>
    <rPh sb="3" eb="4">
      <t>マサ</t>
    </rPh>
    <phoneticPr fontId="1"/>
  </si>
  <si>
    <t>前田和男</t>
    <rPh sb="0" eb="2">
      <t>マエダ</t>
    </rPh>
    <rPh sb="2" eb="4">
      <t>カズオ</t>
    </rPh>
    <phoneticPr fontId="1"/>
  </si>
  <si>
    <t>牧内 登志雄</t>
  </si>
  <si>
    <t>増田太三</t>
  </si>
  <si>
    <t>向瀬美音</t>
  </si>
  <si>
    <t>室木</t>
    <rPh sb="0" eb="2">
      <t>ムロキ</t>
    </rPh>
    <phoneticPr fontId="1"/>
  </si>
  <si>
    <t>山田久美子</t>
    <rPh sb="0" eb="2">
      <t>ヤマダ</t>
    </rPh>
    <rPh sb="2" eb="5">
      <t>クミコ</t>
    </rPh>
    <phoneticPr fontId="1"/>
  </si>
  <si>
    <t>山野辺茂</t>
    <rPh sb="0" eb="3">
      <t>ヤマノベ</t>
    </rPh>
    <rPh sb="3" eb="4">
      <t>シゲル</t>
    </rPh>
    <phoneticPr fontId="1"/>
  </si>
  <si>
    <t>吉田 芳子</t>
  </si>
  <si>
    <t>句数</t>
    <rPh sb="0" eb="2">
      <t>クスウ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</si>
  <si>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</si>
  <si>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</si>
  <si>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美音</t>
    <rPh sb="0" eb="2">
      <t>ミネ</t>
    </rPh>
    <phoneticPr fontId="1"/>
  </si>
  <si>
    <t>登志雄</t>
    <rPh sb="0" eb="3">
      <t>トシオ</t>
    </rPh>
    <phoneticPr fontId="1"/>
  </si>
  <si>
    <t>和良</t>
    <rPh sb="0" eb="2">
      <t>カズヨシ</t>
    </rPh>
    <phoneticPr fontId="1"/>
  </si>
  <si>
    <t>房子</t>
    <rPh sb="0" eb="2">
      <t>フサコ</t>
    </rPh>
    <phoneticPr fontId="1"/>
  </si>
  <si>
    <t>正則</t>
    <rPh sb="0" eb="2">
      <t>マサノリ</t>
    </rPh>
    <phoneticPr fontId="1"/>
  </si>
  <si>
    <t>楊</t>
    <rPh sb="0" eb="1">
      <t>ヨウ</t>
    </rPh>
    <phoneticPr fontId="1"/>
  </si>
  <si>
    <t>緒方</t>
    <rPh sb="0" eb="2">
      <t>オガタ</t>
    </rPh>
    <phoneticPr fontId="1"/>
  </si>
  <si>
    <t>大津留</t>
    <rPh sb="0" eb="3">
      <t>オオツル</t>
    </rPh>
    <phoneticPr fontId="1"/>
  </si>
  <si>
    <t>直</t>
    <rPh sb="0" eb="1">
      <t>ナオ</t>
    </rPh>
    <phoneticPr fontId="1"/>
  </si>
  <si>
    <t>古閑</t>
    <rPh sb="0" eb="2">
      <t>コガ</t>
    </rPh>
    <phoneticPr fontId="1"/>
  </si>
  <si>
    <t>山麓の白なだらかに梨の花　寛昭</t>
    <phoneticPr fontId="1"/>
  </si>
  <si>
    <t>寛昭</t>
  </si>
  <si>
    <t>能美</t>
    <phoneticPr fontId="1"/>
  </si>
  <si>
    <t>顕之</t>
  </si>
  <si>
    <t>空を空と山を山とす春の雷　陸沈</t>
    <phoneticPr fontId="1"/>
  </si>
  <si>
    <t>陸沈</t>
  </si>
  <si>
    <t>風薫る奥に始まる結婚式　美音</t>
  </si>
  <si>
    <t>芝桜空一枚を隔てたる 顕之</t>
  </si>
  <si>
    <t>美雪</t>
    <rPh sb="0" eb="2">
      <t>ミユキ</t>
    </rPh>
    <phoneticPr fontId="1"/>
  </si>
  <si>
    <t>長靴を洗ふ八十八夜かな　祐</t>
  </si>
  <si>
    <t>紅（くれなゐ）のステンドグラス聖五月　美音</t>
  </si>
  <si>
    <r>
      <t xml:space="preserve">春の月プリンのような柔かさ　　 </t>
    </r>
    <r>
      <rPr>
        <sz val="11"/>
        <color rgb="FFFF0000"/>
        <rFont val="ＭＳ Ｐゴシック"/>
        <family val="3"/>
        <charset val="128"/>
        <scheme val="minor"/>
      </rPr>
      <t>花恋</t>
    </r>
    <phoneticPr fontId="1"/>
  </si>
  <si>
    <t>能美</t>
    <rPh sb="0" eb="2">
      <t>ノウミ</t>
    </rPh>
    <phoneticPr fontId="1"/>
  </si>
  <si>
    <t>ゆつたりと湯船に八十八夜かな　　征一</t>
  </si>
  <si>
    <r>
      <t xml:space="preserve">大藤の光と香りのシャワー浴ぶ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</si>
  <si>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</si>
  <si>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t>(水）</t>
    <rPh sb="1" eb="2">
      <t>スイ</t>
    </rPh>
    <phoneticPr fontId="1"/>
  </si>
  <si>
    <t>母の眉鞦韆は弧を描きけり 　直美</t>
  </si>
  <si>
    <t>はつなつの小學校に風そよぐ　勉実落</t>
  </si>
  <si>
    <t>楊</t>
    <rPh sb="0" eb="1">
      <t>ヨウ</t>
    </rPh>
    <phoneticPr fontId="1"/>
  </si>
  <si>
    <t>聖五月歴史に伏字ありにけり　　楊</t>
  </si>
  <si>
    <t>孝之</t>
    <rPh sb="0" eb="2">
      <t>タカユキ</t>
    </rPh>
    <phoneticPr fontId="1"/>
  </si>
  <si>
    <t>中立を確と憲法記念の日　寛昭</t>
  </si>
  <si>
    <t>弓を張る女子の睫毛に風薫る　美音</t>
  </si>
  <si>
    <r>
      <t>スーパーの巣掛けの鳥に皆優し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</si>
  <si>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 母の手を払うを覚え鯉幟　　</t>
    </r>
    <r>
      <rPr>
        <sz val="11"/>
        <color rgb="FFFF0000"/>
        <rFont val="ＭＳ Ｐゴシック"/>
        <family val="3"/>
        <charset val="128"/>
        <scheme val="minor"/>
      </rPr>
      <t>宇鷹（菊池）</t>
    </r>
    <rPh sb="17" eb="19">
      <t>キクチ</t>
    </rPh>
    <phoneticPr fontId="1"/>
  </si>
  <si>
    <t>（木）</t>
    <rPh sb="1" eb="2">
      <t>モク</t>
    </rPh>
    <phoneticPr fontId="1"/>
  </si>
  <si>
    <t>校庭の風やはらかにみどりの日　寛昭</t>
  </si>
  <si>
    <t>美音</t>
    <rPh sb="0" eb="2">
      <t>ミネ</t>
    </rPh>
    <phoneticPr fontId="1"/>
  </si>
  <si>
    <t>川波に韻を踏む声春の暮　直</t>
  </si>
  <si>
    <t>孝之</t>
    <rPh sb="0" eb="2">
      <t>タカユキ</t>
    </rPh>
    <phoneticPr fontId="1"/>
  </si>
  <si>
    <t>山滴る酒蔵にある水車小屋 正則</t>
  </si>
  <si>
    <t>山深く大きく清く躑躅寺 顕之</t>
  </si>
  <si>
    <t>痛飲の歩に紛れ込む蛙かな 顕之</t>
  </si>
  <si>
    <t>くつきりと鎖骨が笑ふ夏兆す　晶子</t>
  </si>
  <si>
    <t>きつかけは風の運んだ夏帽子 正則</t>
  </si>
  <si>
    <t>緒方</t>
    <rPh sb="0" eb="2">
      <t>オガタ</t>
    </rPh>
    <phoneticPr fontId="1"/>
  </si>
  <si>
    <t>そよ風や夏蔦にある表裏 美音</t>
  </si>
  <si>
    <t>勉</t>
    <rPh sb="0" eb="1">
      <t>ベン</t>
    </rPh>
    <phoneticPr fontId="1"/>
  </si>
  <si>
    <t>勉楊</t>
    <rPh sb="0" eb="1">
      <t>ベン</t>
    </rPh>
    <rPh sb="1" eb="2">
      <t>ヨウ</t>
    </rPh>
    <phoneticPr fontId="1"/>
  </si>
  <si>
    <t>甘切れの刃一閃つばくらめ 玉有良</t>
  </si>
  <si>
    <t>春惜む物干台に文庫本　寛昭</t>
  </si>
  <si>
    <t>登志雄</t>
    <rPh sb="0" eb="3">
      <t>トシオ</t>
    </rPh>
    <phoneticPr fontId="1"/>
  </si>
  <si>
    <t>刺繍針陽をすくひ取り夏近し 直美</t>
  </si>
  <si>
    <t>茂</t>
    <rPh sb="0" eb="1">
      <t>シゲル</t>
    </rPh>
    <phoneticPr fontId="1"/>
  </si>
  <si>
    <r>
      <t>蝌蚪泳ぐ鼻のよく似た子沢山 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</si>
  <si>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</t>
    <rPh sb="0" eb="2">
      <t>カズヨシ</t>
    </rPh>
    <phoneticPr fontId="1"/>
  </si>
  <si>
    <r>
      <t>愛憎の風雨凄まじ春の雷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</si>
  <si>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(金）</t>
    <rPh sb="1" eb="2">
      <t>キン</t>
    </rPh>
    <phoneticPr fontId="1"/>
  </si>
  <si>
    <t>黄蝶きてひとしづく石を濡らしけり　勉実落</t>
  </si>
  <si>
    <t>美音</t>
    <rPh sb="0" eb="2">
      <t>ミネ</t>
    </rPh>
    <phoneticPr fontId="1"/>
  </si>
  <si>
    <t>夏立ちて口笛日和なりにけり　俊彦</t>
  </si>
  <si>
    <t>登志雄</t>
    <rPh sb="0" eb="3">
      <t>トシオ</t>
    </rPh>
    <phoneticPr fontId="1"/>
  </si>
  <si>
    <t>父が居て母在りし日よ子供の日　　栄太郎</t>
  </si>
  <si>
    <t>孝之</t>
    <rPh sb="0" eb="2">
      <t>タカユキ</t>
    </rPh>
    <phoneticPr fontId="1"/>
  </si>
  <si>
    <t>そろそろと箪笥入れ替へ夏は来ぬ　　栄太郎</t>
  </si>
  <si>
    <t>一礼の竹刀の静止夏に入る 直美</t>
  </si>
  <si>
    <t>能美</t>
    <rPh sb="0" eb="2">
      <t>ノウミ</t>
    </rPh>
    <phoneticPr fontId="1"/>
  </si>
  <si>
    <t>芭蕉句碑ありし庭園蝌蚪の水 正則</t>
  </si>
  <si>
    <t>美雪</t>
    <rPh sb="0" eb="2">
      <t>ミユキ</t>
    </rPh>
    <phoneticPr fontId="1"/>
  </si>
  <si>
    <t>ミサンガのくるぶし日焼けしてをりぬ 直美</t>
  </si>
  <si>
    <t>身を清め明日に備える賀茂葵 平井充</t>
  </si>
  <si>
    <r>
      <t>初夏の風龍ならむとて鯉登る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1"/>
  </si>
  <si>
    <r>
      <t>晴天の汽笛鳴らして初夏走る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</si>
  <si>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和良</t>
    <rPh sb="0" eb="2">
      <t>カズヨシ</t>
    </rPh>
    <phoneticPr fontId="1"/>
  </si>
  <si>
    <t>（土）</t>
    <rPh sb="1" eb="2">
      <t>ド</t>
    </rPh>
    <phoneticPr fontId="1"/>
  </si>
  <si>
    <t>菖蒲湯や夢の六十有余年 孝之</t>
  </si>
  <si>
    <t>舟縁の卯波聴きつつ棹を差す　直</t>
  </si>
  <si>
    <t>勉</t>
    <rPh sb="0" eb="1">
      <t>ベン</t>
    </rPh>
    <phoneticPr fontId="1"/>
  </si>
  <si>
    <t>食べごろや風を喰ひたる鯉のぼり 直美</t>
  </si>
  <si>
    <t>志なかばに轢死青大将 草民</t>
  </si>
  <si>
    <t>俊彦</t>
    <rPh sb="0" eb="2">
      <t>トシヒコ</t>
    </rPh>
    <phoneticPr fontId="1"/>
  </si>
  <si>
    <t>いつの日も子供のそばにさくらんぼ 孝之</t>
  </si>
  <si>
    <t>ジヴェルニー村の径は薔薇並木　勉実落</t>
  </si>
  <si>
    <t>リーダーは孤独なるもの大牡丹 顕之</t>
  </si>
  <si>
    <t>土谷</t>
    <rPh sb="0" eb="2">
      <t>ツチタニ</t>
    </rPh>
    <phoneticPr fontId="1"/>
  </si>
  <si>
    <t xml:space="preserve">藤の花いとしいとしと描きたる　　藤倉浩正 </t>
    <phoneticPr fontId="1"/>
  </si>
  <si>
    <t>直美</t>
    <rPh sb="0" eb="2">
      <t>ナオミ</t>
    </rPh>
    <phoneticPr fontId="1"/>
  </si>
  <si>
    <t>こどもの日ガキ大将の紙兜　　和</t>
  </si>
  <si>
    <t>新名</t>
    <rPh sb="0" eb="2">
      <t>シンメイ</t>
    </rPh>
    <phoneticPr fontId="1"/>
  </si>
  <si>
    <t>源流へ行けば行くほど若葉冷　　征一</t>
  </si>
  <si>
    <t>孝之</t>
    <rPh sb="0" eb="2">
      <t>タカユキ</t>
    </rPh>
    <phoneticPr fontId="1"/>
  </si>
  <si>
    <r>
      <t>夕焼を呑み干してゆく鯉のぼり　　</t>
    </r>
    <r>
      <rPr>
        <sz val="11"/>
        <color rgb="FFFF0000"/>
        <rFont val="ＭＳ Ｐゴシック"/>
        <family val="3"/>
        <charset val="128"/>
        <scheme val="minor"/>
      </rPr>
      <t>陸沈</t>
    </r>
    <phoneticPr fontId="1"/>
  </si>
  <si>
    <t>和良</t>
    <rPh sb="0" eb="2">
      <t>カズヨシ</t>
    </rPh>
    <phoneticPr fontId="1"/>
  </si>
  <si>
    <t>傘立てに立て掛けられし鯉のぼり　紀宣</t>
  </si>
  <si>
    <t>緒方</t>
    <rPh sb="0" eb="2">
      <t>オガタ</t>
    </rPh>
    <phoneticPr fontId="1"/>
  </si>
  <si>
    <t>沈黙のわれを立夏の木々が呼ぶ　直</t>
  </si>
  <si>
    <t>新緑に映ゆる三連水車かな　直</t>
  </si>
  <si>
    <t>榮太郎</t>
    <rPh sb="0" eb="3">
      <t>エイタロウ</t>
    </rPh>
    <phoneticPr fontId="1"/>
  </si>
  <si>
    <t>登志雄有紀</t>
    <rPh sb="0" eb="3">
      <t>トシオ</t>
    </rPh>
    <rPh sb="3" eb="5">
      <t>ユキ</t>
    </rPh>
    <phoneticPr fontId="1"/>
  </si>
  <si>
    <t>想ひ出の中の田仕事子供の日　俊彦</t>
  </si>
  <si>
    <t>榮太郎亜仁子</t>
    <rPh sb="0" eb="3">
      <t>エイタロウ</t>
    </rPh>
    <rPh sb="3" eb="6">
      <t>アニコ</t>
    </rPh>
    <phoneticPr fontId="1"/>
  </si>
  <si>
    <t>震災に残る大屋根菖蒲葺く　寛昭</t>
  </si>
  <si>
    <t>大津留征一</t>
    <rPh sb="0" eb="3">
      <t>オオツル</t>
    </rPh>
    <rPh sb="3" eb="5">
      <t>セイイチ</t>
    </rPh>
    <phoneticPr fontId="1"/>
  </si>
  <si>
    <t>阿蘇の道迂回ルートで夏に入る 孝之</t>
  </si>
  <si>
    <t>大津留</t>
    <rPh sb="0" eb="3">
      <t>オオツル</t>
    </rPh>
    <phoneticPr fontId="1"/>
  </si>
  <si>
    <t>大津留直美</t>
    <rPh sb="0" eb="3">
      <t>オオツル</t>
    </rPh>
    <rPh sb="3" eb="5">
      <t>ナオミ</t>
    </rPh>
    <phoneticPr fontId="1"/>
  </si>
  <si>
    <t>老人と呼ばれ始めるこどもの日 孝之</t>
  </si>
  <si>
    <t>新名有紀</t>
    <rPh sb="0" eb="2">
      <t>シンメイ</t>
    </rPh>
    <rPh sb="2" eb="4">
      <t>ユキ</t>
    </rPh>
    <phoneticPr fontId="1"/>
  </si>
  <si>
    <t>孝之征一</t>
    <rPh sb="0" eb="2">
      <t>タカユキ</t>
    </rPh>
    <rPh sb="2" eb="4">
      <t>セイイチ</t>
    </rPh>
    <phoneticPr fontId="1"/>
  </si>
  <si>
    <t>夏立つや階段で行く展望台 正則</t>
  </si>
  <si>
    <t>たちまちに夏の風吹く干潟かな　祐</t>
  </si>
  <si>
    <t>茂</t>
    <rPh sb="0" eb="1">
      <t>シゲル</t>
    </rPh>
    <phoneticPr fontId="1"/>
  </si>
  <si>
    <t>さみどりの瑪瑙の帯留め風光る 玉有良</t>
  </si>
  <si>
    <t>正則</t>
    <rPh sb="0" eb="2">
      <t>マサノリ</t>
    </rPh>
    <phoneticPr fontId="1"/>
  </si>
  <si>
    <t>木漏れ日の曼陀羅世界柿若葉　直</t>
  </si>
  <si>
    <t>有紀</t>
    <rPh sb="0" eb="2">
      <t>ユキ</t>
    </rPh>
    <phoneticPr fontId="1"/>
  </si>
  <si>
    <t>朧夜を背に推敲といふ風情 顕之</t>
  </si>
  <si>
    <t>手拭の真白き八十八夜かな　祐</t>
  </si>
  <si>
    <t>友逝きて三十年目聖五月　紀宣</t>
  </si>
  <si>
    <t>雨どいの歪みしままに夏兆す　紀宣</t>
  </si>
  <si>
    <t>征一</t>
    <rPh sb="0" eb="2">
      <t>セイイチ</t>
    </rPh>
    <phoneticPr fontId="1"/>
  </si>
  <si>
    <t>土谷古閑榮太郎</t>
    <rPh sb="0" eb="2">
      <t>ツチタニ</t>
    </rPh>
    <rPh sb="2" eb="4">
      <t>コガ</t>
    </rPh>
    <rPh sb="4" eb="7">
      <t>エイタロウ</t>
    </rPh>
    <phoneticPr fontId="1"/>
  </si>
  <si>
    <t>盛況や店の陳列夏近し　双葉</t>
  </si>
  <si>
    <t>美音</t>
    <rPh sb="0" eb="2">
      <t>ミネ</t>
    </rPh>
    <phoneticPr fontId="1"/>
  </si>
  <si>
    <t>校庭の隅にやかんや夏立てり　紀宣</t>
  </si>
  <si>
    <t>只管に咲きしも今や花の屑　直</t>
  </si>
  <si>
    <t>勉</t>
    <rPh sb="0" eb="1">
      <t>ベン</t>
    </rPh>
    <phoneticPr fontId="1"/>
  </si>
  <si>
    <t>勉土谷</t>
    <rPh sb="0" eb="1">
      <t>ベン</t>
    </rPh>
    <rPh sb="1" eb="3">
      <t>ツチタニ</t>
    </rPh>
    <phoneticPr fontId="1"/>
  </si>
  <si>
    <t>孝之榮太郎征一</t>
    <rPh sb="0" eb="2">
      <t>タカユキ</t>
    </rPh>
    <rPh sb="2" eb="5">
      <t>エイタロウ</t>
    </rPh>
    <rPh sb="5" eb="7">
      <t>セイイチ</t>
    </rPh>
    <phoneticPr fontId="1"/>
  </si>
  <si>
    <t>立ったままおむすび八十八夜かな 玉有良</t>
  </si>
  <si>
    <t>大空に抱かれて春の去る気配 顕之</t>
  </si>
  <si>
    <t>消しゴムの角まるくなり夏来る　湧雲</t>
  </si>
  <si>
    <t>被曝樹のみ光受くる若葉かな 晶子</t>
  </si>
  <si>
    <t>君の爪桃色と知る薄暑かな　湧雲</t>
  </si>
  <si>
    <t>能美</t>
    <rPh sb="0" eb="2">
      <t>ノウミ</t>
    </rPh>
    <phoneticPr fontId="1"/>
  </si>
  <si>
    <t>富士の下また富士のごと芝桜　双葉</t>
    <phoneticPr fontId="1"/>
  </si>
  <si>
    <t>美雪榮太郎</t>
    <rPh sb="0" eb="2">
      <t>ミユキ</t>
    </rPh>
    <rPh sb="2" eb="5">
      <t>エイタロウ</t>
    </rPh>
    <phoneticPr fontId="1"/>
  </si>
  <si>
    <t>潮騒や浴衣の帯の短くて　美音</t>
  </si>
  <si>
    <t>登志雄</t>
    <rPh sb="0" eb="3">
      <t>トシオ</t>
    </rPh>
    <phoneticPr fontId="1"/>
  </si>
  <si>
    <t>葉桜や鈍行電車の停まる駅　　栄太郎</t>
  </si>
  <si>
    <t>いくこ榮太郎</t>
    <rPh sb="3" eb="6">
      <t>エイタロウ</t>
    </rPh>
    <phoneticPr fontId="1"/>
  </si>
  <si>
    <t>つばくらめ父の碁石の音カツリ 直美</t>
  </si>
  <si>
    <t>夏立つや二の腕太きピアニスト　陸沈</t>
  </si>
  <si>
    <t>直美能美</t>
    <rPh sb="0" eb="2">
      <t>ナオミ</t>
    </rPh>
    <rPh sb="2" eb="4">
      <t>ノウミ</t>
    </rPh>
    <phoneticPr fontId="1"/>
  </si>
  <si>
    <t>もう二つ喧嘩をさめの柏餅　　　征一</t>
  </si>
  <si>
    <t>美雪有紀榮太郎</t>
    <rPh sb="0" eb="2">
      <t>ミユキ</t>
    </rPh>
    <rPh sb="2" eb="4">
      <t>ユキ</t>
    </rPh>
    <rPh sb="4" eb="7">
      <t>エイタロウ</t>
    </rPh>
    <phoneticPr fontId="1"/>
  </si>
  <si>
    <t>はじまりは真砂女の句から卯波立つ 美音</t>
  </si>
  <si>
    <t>日没の前の静けさ麦の秋 美音</t>
  </si>
  <si>
    <t>ビー玉のふと落ちてゐるみどりの日　湧雲</t>
  </si>
  <si>
    <t>初夏のこの木何の木気になる木　　征一</t>
  </si>
  <si>
    <t>土屋</t>
    <rPh sb="0" eb="2">
      <t>ツチヤ</t>
    </rPh>
    <phoneticPr fontId="1"/>
  </si>
  <si>
    <t>廃線を紫色にれんげかな　紀宣</t>
    <phoneticPr fontId="1"/>
  </si>
  <si>
    <t>紀宣</t>
  </si>
  <si>
    <t>今村</t>
    <rPh sb="0" eb="2">
      <t>イマムラ</t>
    </rPh>
    <phoneticPr fontId="1"/>
  </si>
  <si>
    <t>湧雲</t>
  </si>
  <si>
    <t>美雪</t>
    <rPh sb="0" eb="2">
      <t>ミユキ</t>
    </rPh>
    <phoneticPr fontId="1"/>
  </si>
  <si>
    <t>土谷</t>
    <rPh sb="0" eb="2">
      <t>ツチヤ</t>
    </rPh>
    <phoneticPr fontId="1"/>
  </si>
  <si>
    <t>双葉</t>
    <rPh sb="0" eb="2">
      <t>フタバ</t>
    </rPh>
    <phoneticPr fontId="1"/>
  </si>
  <si>
    <t>上の</t>
    <rPh sb="0" eb="1">
      <t>ウエ</t>
    </rPh>
    <phoneticPr fontId="1"/>
  </si>
  <si>
    <t>花恋</t>
    <rPh sb="0" eb="1">
      <t>ハナ</t>
    </rPh>
    <rPh sb="1" eb="2">
      <t>コイ</t>
    </rPh>
    <phoneticPr fontId="1"/>
  </si>
  <si>
    <t>岩崎</t>
    <rPh sb="0" eb="2">
      <t>イワサキ</t>
    </rPh>
    <phoneticPr fontId="1"/>
  </si>
  <si>
    <t>楊</t>
    <rPh sb="0" eb="1">
      <t>ヨウ</t>
    </rPh>
    <phoneticPr fontId="1"/>
  </si>
  <si>
    <t>菊池</t>
  </si>
  <si>
    <t>宇鷹</t>
  </si>
  <si>
    <t>畝川</t>
    <rPh sb="0" eb="2">
      <t>ウネカワ</t>
    </rPh>
    <phoneticPr fontId="1"/>
  </si>
  <si>
    <t>晶子</t>
    <rPh sb="0" eb="2">
      <t>アキコ</t>
    </rPh>
    <phoneticPr fontId="1"/>
  </si>
  <si>
    <t>つしま</t>
    <phoneticPr fontId="1"/>
  </si>
  <si>
    <t>いくこ</t>
    <phoneticPr fontId="1"/>
  </si>
  <si>
    <t>亜仁子</t>
    <rPh sb="0" eb="3">
      <t>アニコ</t>
    </rPh>
    <phoneticPr fontId="1"/>
  </si>
  <si>
    <t>平井</t>
    <rPh sb="0" eb="2">
      <t>ヒライ</t>
    </rPh>
    <phoneticPr fontId="1"/>
  </si>
  <si>
    <t>充</t>
    <rPh sb="0" eb="1">
      <t>ミツル</t>
    </rPh>
    <phoneticPr fontId="1"/>
  </si>
  <si>
    <t>大久保</t>
    <rPh sb="0" eb="3">
      <t>オオクボ</t>
    </rPh>
    <phoneticPr fontId="1"/>
  </si>
  <si>
    <t>俊克</t>
    <rPh sb="0" eb="2">
      <t>トシカツ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</si>
  <si>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</si>
  <si>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</si>
  <si>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この星の見切り時さて蟇 　流伴</t>
  </si>
  <si>
    <t>(日）</t>
    <rPh sb="1" eb="2">
      <t>ニチ</t>
    </rPh>
    <phoneticPr fontId="1"/>
  </si>
  <si>
    <t>ルピナスやバッキンガムの近衛兵　　和</t>
  </si>
  <si>
    <t>勉美雪</t>
    <rPh sb="0" eb="1">
      <t>ベン</t>
    </rPh>
    <rPh sb="1" eb="3">
      <t>ミユキ</t>
    </rPh>
    <phoneticPr fontId="1"/>
  </si>
  <si>
    <t>大ゲーテ植ゑし銀杏や夏来る　直</t>
  </si>
  <si>
    <t>竹の子や乳児の湯浴みするごとく 直美</t>
  </si>
  <si>
    <t>夜は淑女昼こそ躑躅淫らなれ　陸沈</t>
  </si>
  <si>
    <t>一歩踏み外せば奈落著莪の花　　征一</t>
  </si>
  <si>
    <t>カラフルなスプーンストロー夏来る　寛昭</t>
  </si>
  <si>
    <t>日時計の影の濃くなり聖五月　祐</t>
  </si>
  <si>
    <t>尖塔は避雷針なる麦の秋　祐</t>
  </si>
  <si>
    <r>
      <t>新緑やスマホ鏡に紅をさす　　</t>
    </r>
    <r>
      <rPr>
        <sz val="11"/>
        <color rgb="FFFF0000"/>
        <rFont val="ＭＳ Ｐゴシック"/>
        <family val="3"/>
        <charset val="128"/>
        <scheme val="minor"/>
      </rPr>
      <t>藤倉浩正</t>
    </r>
    <phoneticPr fontId="1"/>
  </si>
  <si>
    <r>
      <t>ビルの窓席巻したる薄暑光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1"/>
  </si>
  <si>
    <t>（月）</t>
    <rPh sb="1" eb="2">
      <t>ゲツ</t>
    </rPh>
    <phoneticPr fontId="1"/>
  </si>
  <si>
    <t>女（をみな）なれと指を噛みいる桜貝 幾子</t>
  </si>
  <si>
    <t>和良征一</t>
    <rPh sb="0" eb="2">
      <t>カズヨシ</t>
    </rPh>
    <rPh sb="2" eb="4">
      <t>セイイチ</t>
    </rPh>
    <phoneticPr fontId="1"/>
  </si>
  <si>
    <t>孝之榮太郎</t>
    <rPh sb="0" eb="2">
      <t>タカユキ</t>
    </rPh>
    <rPh sb="2" eb="5">
      <t>エイタロウ</t>
    </rPh>
    <phoneticPr fontId="1"/>
  </si>
  <si>
    <t>青鳩や静かなパリの夜明けなり 美音</t>
  </si>
  <si>
    <t>むらさきは人を寂しく桐の花　　征一</t>
  </si>
  <si>
    <t>新刊の句集の届く夏はじめ 正則</t>
  </si>
  <si>
    <t>大津留</t>
    <rPh sb="0" eb="3">
      <t>オオツル</t>
    </rPh>
    <phoneticPr fontId="1"/>
  </si>
  <si>
    <t>眠りたる父と語らふ藤の陰 久美子</t>
    <rPh sb="11" eb="12">
      <t>カゲ</t>
    </rPh>
    <phoneticPr fontId="1"/>
  </si>
  <si>
    <r>
      <t xml:space="preserve">駐在のつつじに繋ぐ迷い犬　　 </t>
    </r>
    <r>
      <rPr>
        <sz val="11"/>
        <color rgb="FFFF0000"/>
        <rFont val="ＭＳ Ｐゴシック"/>
        <family val="3"/>
        <charset val="128"/>
        <scheme val="minor"/>
      </rPr>
      <t>幾子</t>
    </r>
    <phoneticPr fontId="1"/>
  </si>
  <si>
    <t>和良</t>
    <rPh sb="0" eb="2">
      <t>カズヨシ</t>
    </rPh>
    <phoneticPr fontId="1"/>
  </si>
  <si>
    <r>
      <t>君もまたシャネルの５番夏はじめ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</si>
  <si>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釜音に五感の澄める夏点前　　和</t>
  </si>
  <si>
    <t>有紀</t>
    <rPh sb="0" eb="2">
      <t>ユキ</t>
    </rPh>
    <phoneticPr fontId="1"/>
  </si>
  <si>
    <t>姫女苑の風の高さに揃ひけり 　桑本 栄太郎</t>
  </si>
  <si>
    <t>新緑の山から山へ一礼す　陸沈</t>
  </si>
  <si>
    <t>正則</t>
    <rPh sb="0" eb="2">
      <t>マサノリ</t>
    </rPh>
    <phoneticPr fontId="1"/>
  </si>
  <si>
    <t>成熟を待てぬことあり青林檎　晶子</t>
  </si>
  <si>
    <t>土谷新名栄太郎</t>
    <rPh sb="0" eb="2">
      <t>ツチタニ</t>
    </rPh>
    <rPh sb="2" eb="4">
      <t>シンメイ</t>
    </rPh>
    <rPh sb="4" eb="7">
      <t>エイタロウ</t>
    </rPh>
    <phoneticPr fontId="1"/>
  </si>
  <si>
    <t>アカシアの花咲く明治通りかな 孝之</t>
  </si>
  <si>
    <t>土谷</t>
    <rPh sb="0" eb="2">
      <t>ツチタニ</t>
    </rPh>
    <phoneticPr fontId="1"/>
  </si>
  <si>
    <t>風薫るはしゃぐ子供の膝眩し 玉有良</t>
  </si>
  <si>
    <t>能美</t>
    <rPh sb="0" eb="2">
      <t>ノウミ</t>
    </rPh>
    <phoneticPr fontId="1"/>
  </si>
  <si>
    <t>蘇る夜行列車や夏兆す　紀宣</t>
  </si>
  <si>
    <t>美雪</t>
    <rPh sb="0" eb="2">
      <t>ミユキ</t>
    </rPh>
    <phoneticPr fontId="1"/>
  </si>
  <si>
    <t>燕来る電線にあるたわみかな　　　正則</t>
  </si>
  <si>
    <t>いくこ</t>
    <phoneticPr fontId="1"/>
  </si>
  <si>
    <t>大津留美音</t>
    <rPh sb="0" eb="3">
      <t>オオツル</t>
    </rPh>
    <rPh sb="3" eb="5">
      <t>ミネ</t>
    </rPh>
    <phoneticPr fontId="1"/>
  </si>
  <si>
    <t>緒方征一</t>
    <rPh sb="0" eb="2">
      <t>オガタ</t>
    </rPh>
    <rPh sb="2" eb="4">
      <t>セイイチ</t>
    </rPh>
    <phoneticPr fontId="1"/>
  </si>
  <si>
    <t>夏立つや少女マティスのモデルめく　直</t>
  </si>
  <si>
    <t>俊文</t>
    <rPh sb="0" eb="2">
      <t>トシフミ</t>
    </rPh>
    <phoneticPr fontId="1"/>
  </si>
  <si>
    <t>勉征一榮太郎美音</t>
    <rPh sb="0" eb="1">
      <t>ベン</t>
    </rPh>
    <rPh sb="1" eb="3">
      <t>セイイチ</t>
    </rPh>
    <rPh sb="3" eb="6">
      <t>エイタロウ</t>
    </rPh>
    <rPh sb="6" eb="8">
      <t>ミネ</t>
    </rPh>
    <phoneticPr fontId="1"/>
  </si>
  <si>
    <t>町内の一斉清掃夏に入る　寛昭</t>
  </si>
  <si>
    <t>世界地図睨んでをりし守宮かな　紀宣</t>
  </si>
  <si>
    <t>孝之</t>
    <rPh sb="0" eb="2">
      <t>タカユキ</t>
    </rPh>
    <phoneticPr fontId="1"/>
  </si>
  <si>
    <t>エリントンの流るる街や花水木　俊文</t>
  </si>
  <si>
    <t>榮太郎</t>
    <rPh sb="0" eb="3">
      <t>エイタロウ</t>
    </rPh>
    <phoneticPr fontId="1"/>
  </si>
  <si>
    <t>山寺の延命水や若葉風 草民</t>
  </si>
  <si>
    <t>河野</t>
    <rPh sb="0" eb="2">
      <t>コウノ</t>
    </rPh>
    <phoneticPr fontId="1"/>
  </si>
  <si>
    <t>藤倉</t>
    <rPh sb="0" eb="2">
      <t>フジクラ</t>
    </rPh>
    <phoneticPr fontId="1"/>
  </si>
  <si>
    <t xml:space="preserve">浩正 </t>
  </si>
  <si>
    <t>榮太郎*</t>
    <rPh sb="0" eb="3">
      <t>エイタロウ</t>
    </rPh>
    <phoneticPr fontId="1"/>
  </si>
  <si>
    <t>すずらんを宙空に振り姫きたる　勉実落</t>
  </si>
  <si>
    <t>どこまでも続く強さよ蟻の道　紀宣</t>
  </si>
  <si>
    <t>新名</t>
    <rPh sb="0" eb="2">
      <t>シンメイ</t>
    </rPh>
    <phoneticPr fontId="1"/>
  </si>
  <si>
    <t>勉孝之</t>
    <rPh sb="0" eb="1">
      <t>ベン</t>
    </rPh>
    <rPh sb="1" eb="3">
      <t>タカユキ</t>
    </rPh>
    <phoneticPr fontId="1"/>
  </si>
  <si>
    <t>自転する星のただなかラムネ飲む 直美</t>
  </si>
  <si>
    <t>亡き母の乳房似たる藤の房 久美子</t>
  </si>
  <si>
    <t>直美</t>
    <rPh sb="0" eb="2">
      <t>ナオミ</t>
    </rPh>
    <phoneticPr fontId="1"/>
  </si>
  <si>
    <t>ぽつと落つ最後のしづく新茶汲む　寛昭</t>
  </si>
  <si>
    <t>土谷久美子</t>
    <rPh sb="0" eb="2">
      <t>ツチタニ</t>
    </rPh>
    <rPh sb="2" eb="5">
      <t>クミコ</t>
    </rPh>
    <phoneticPr fontId="1"/>
  </si>
  <si>
    <t>北斎の波にきらめく夜光虫　　和</t>
  </si>
  <si>
    <t>征一</t>
    <rPh sb="0" eb="2">
      <t>セイイチ</t>
    </rPh>
    <phoneticPr fontId="1"/>
  </si>
  <si>
    <t>姫女苑の風の高さに揃ひけり　　栄太郎</t>
  </si>
  <si>
    <t>臆病を忘れるやうに毛虫焼く　紀宣</t>
  </si>
  <si>
    <t>Tシャツは純白が好き風薫る 顕之</t>
  </si>
  <si>
    <r>
      <t xml:space="preserve">夏場所のまわし新調北斗の拳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</si>
  <si>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</si>
  <si>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香水や小悪魔となる勝負の日　　</t>
    </r>
    <r>
      <rPr>
        <sz val="11"/>
        <color rgb="FFFF0000"/>
        <rFont val="ＭＳ Ｐゴシック"/>
        <family val="3"/>
        <charset val="128"/>
        <scheme val="minor"/>
      </rPr>
      <t>晶子</t>
    </r>
    <phoneticPr fontId="1"/>
  </si>
  <si>
    <t>美音登志雄榮太郎</t>
    <rPh sb="0" eb="2">
      <t>ミネ</t>
    </rPh>
    <rPh sb="2" eb="5">
      <t>トシオ</t>
    </rPh>
    <rPh sb="5" eb="8">
      <t>エイタロウ</t>
    </rPh>
    <phoneticPr fontId="1"/>
  </si>
  <si>
    <t>（火）　　　3</t>
    <rPh sb="1" eb="2">
      <t>カ</t>
    </rPh>
    <phoneticPr fontId="1"/>
  </si>
  <si>
    <t>夏空に直角多き副都心 幾子</t>
  </si>
  <si>
    <t>大津留</t>
    <rPh sb="0" eb="3">
      <t>オオツル</t>
    </rPh>
    <phoneticPr fontId="1"/>
  </si>
  <si>
    <t>万物の追ひかけて来る立夏かな 孝之</t>
  </si>
  <si>
    <t>榮太郎</t>
    <rPh sb="0" eb="3">
      <t>エイタロウ</t>
    </rPh>
    <phoneticPr fontId="1"/>
  </si>
  <si>
    <t>わが家にも嫁の妖精新茶汲む　寛昭</t>
  </si>
  <si>
    <t>直美</t>
    <rPh sb="0" eb="2">
      <t>ナオミ</t>
    </rPh>
    <phoneticPr fontId="1"/>
  </si>
  <si>
    <t>夏空を乗り継ひで約束の地へ 顕之</t>
  </si>
  <si>
    <t>孝之</t>
    <rPh sb="0" eb="2">
      <t>タカユキ</t>
    </rPh>
    <phoneticPr fontId="1"/>
  </si>
  <si>
    <t>緑蔭の川風に沿ふ散歩かな　　栄太郎</t>
  </si>
  <si>
    <t>地獄へと落つやもしれず蜘蛛放つ 直美</t>
  </si>
  <si>
    <t>能美</t>
    <rPh sb="0" eb="2">
      <t>ノウミ</t>
    </rPh>
    <phoneticPr fontId="1"/>
  </si>
  <si>
    <t>嘘つくや母の日にまた行くからと 直美</t>
  </si>
  <si>
    <t>土谷</t>
    <rPh sb="0" eb="2">
      <t>ツチタニ</t>
    </rPh>
    <phoneticPr fontId="1"/>
  </si>
  <si>
    <t>鉄骨の組みあがる町薄暑かな 正則</t>
  </si>
  <si>
    <t>蛇行せる川を新緑包みけり　直</t>
  </si>
  <si>
    <t>征一</t>
    <rPh sb="0" eb="2">
      <t>セイイチ</t>
    </rPh>
    <phoneticPr fontId="1"/>
  </si>
  <si>
    <t>告白の空仰ぎつつ夏に入る 顕之</t>
  </si>
  <si>
    <t>美音</t>
    <rPh sb="0" eb="2">
      <t>ミネ</t>
    </rPh>
    <phoneticPr fontId="1"/>
  </si>
  <si>
    <t>ヴェネツィアの五月の朝を呼吸する　直</t>
  </si>
  <si>
    <t>正則</t>
    <rPh sb="0" eb="2">
      <t>マサノリ</t>
    </rPh>
    <phoneticPr fontId="1"/>
  </si>
  <si>
    <t>山田</t>
    <rPh sb="0" eb="2">
      <t>ヤマダ</t>
    </rPh>
    <phoneticPr fontId="1"/>
  </si>
  <si>
    <t>久美子</t>
    <rPh sb="0" eb="3">
      <t>クミコ</t>
    </rPh>
    <phoneticPr fontId="1"/>
  </si>
  <si>
    <t>ひなげしや女の嘘は風まかせ　　和</t>
    <phoneticPr fontId="1"/>
  </si>
  <si>
    <t>句数</t>
    <rPh sb="0" eb="2">
      <t>クスウ</t>
    </rPh>
    <phoneticPr fontId="1"/>
  </si>
  <si>
    <t>選者</t>
    <rPh sb="0" eb="2">
      <t>センジャ</t>
    </rPh>
    <phoneticPr fontId="1"/>
  </si>
  <si>
    <t>（水）</t>
    <rPh sb="1" eb="2">
      <t>スイ</t>
    </rPh>
    <phoneticPr fontId="1"/>
  </si>
  <si>
    <t>和良有紀</t>
    <rPh sb="0" eb="2">
      <t>カズヨシ</t>
    </rPh>
    <rPh sb="2" eb="4">
      <t>ユキ</t>
    </rPh>
    <phoneticPr fontId="1"/>
  </si>
  <si>
    <t>不器用を少し誇りになめくじら　紀宣</t>
  </si>
  <si>
    <t>杉匂ふ美山の茅花流しかな　　征一</t>
  </si>
  <si>
    <r>
      <t>ボール蹴る幼子の笑み夏帽子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</si>
  <si>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和良</t>
    <rPh sb="0" eb="2">
      <t>カズヨシ</t>
    </rPh>
    <phoneticPr fontId="1"/>
  </si>
  <si>
    <r>
      <t>板前の声よく通り初鰹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</si>
  <si>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墨堤の禿励ます黒揚羽　　和</t>
  </si>
  <si>
    <t>孝之</t>
    <rPh sb="0" eb="2">
      <t>タカユキ</t>
    </rPh>
    <phoneticPr fontId="1"/>
  </si>
  <si>
    <t>新緑や無名のジヤズのカルテツト　紀宣</t>
  </si>
  <si>
    <t>正則</t>
    <rPh sb="0" eb="2">
      <t>マサノリ</t>
    </rPh>
    <phoneticPr fontId="1"/>
  </si>
  <si>
    <t>美音有紀</t>
    <rPh sb="0" eb="2">
      <t>ミネ</t>
    </rPh>
    <rPh sb="2" eb="4">
      <t>ユキ</t>
    </rPh>
    <phoneticPr fontId="1"/>
  </si>
  <si>
    <t>茂いくこ</t>
    <rPh sb="0" eb="1">
      <t>シゲル</t>
    </rPh>
    <phoneticPr fontId="1"/>
  </si>
  <si>
    <t>（木）</t>
    <rPh sb="1" eb="2">
      <t>モク</t>
    </rPh>
    <phoneticPr fontId="1"/>
  </si>
  <si>
    <t>狛犬の風化の耳や藤揺るる　直</t>
  </si>
  <si>
    <t>青嵐や車椅子ごと飛ばさるる　直</t>
  </si>
  <si>
    <t>新名</t>
    <rPh sb="0" eb="2">
      <t>シンメイ</t>
    </rPh>
    <phoneticPr fontId="1"/>
  </si>
  <si>
    <t>うら若き鉄線花にかたこひし　勉実落</t>
  </si>
  <si>
    <t>登志雄</t>
    <rPh sb="0" eb="3">
      <t>トシオ</t>
    </rPh>
    <phoneticPr fontId="1"/>
  </si>
  <si>
    <t>人混みにゐて孤独なる夏の月 顕之</t>
  </si>
  <si>
    <t>有紀</t>
    <rPh sb="0" eb="2">
      <t>ユキ</t>
    </rPh>
    <phoneticPr fontId="1"/>
  </si>
  <si>
    <t>遠ざかる記憶に赤のカーネーション 顕之</t>
  </si>
  <si>
    <t>直美</t>
    <rPh sb="0" eb="2">
      <t>ナオミ</t>
    </rPh>
    <phoneticPr fontId="1"/>
  </si>
  <si>
    <t>黄金の国ジパングや麦の秋 玉有良</t>
  </si>
  <si>
    <t>勉</t>
    <rPh sb="0" eb="1">
      <t>ベン</t>
    </rPh>
    <phoneticPr fontId="1"/>
  </si>
  <si>
    <t>海の青思ひ浮かべる花みかん 孝之</t>
  </si>
  <si>
    <t>亜仁子</t>
    <rPh sb="0" eb="3">
      <t>アニコ</t>
    </rPh>
    <phoneticPr fontId="1"/>
  </si>
  <si>
    <t>独り言多くなりたる街薄暑　紀宣</t>
  </si>
  <si>
    <t>三角も四角もありて蜘蛛の糸　紀宣</t>
  </si>
  <si>
    <t>能美</t>
    <rPh sb="0" eb="2">
      <t>ノウミ</t>
    </rPh>
    <phoneticPr fontId="1"/>
  </si>
  <si>
    <t>大津留緒方榮太郎</t>
    <rPh sb="0" eb="3">
      <t>オオツル</t>
    </rPh>
    <rPh sb="3" eb="5">
      <t>オガタ</t>
    </rPh>
    <rPh sb="5" eb="8">
      <t>エイタロウ</t>
    </rPh>
    <phoneticPr fontId="1"/>
  </si>
  <si>
    <t>道ひとつためらひ越ゆる夏の蝶 　栄太郎</t>
  </si>
  <si>
    <t>美音緒方幸榮太郎</t>
    <rPh sb="0" eb="2">
      <t>ミネ</t>
    </rPh>
    <rPh sb="2" eb="4">
      <t>オガタ</t>
    </rPh>
    <rPh sb="4" eb="5">
      <t>サチ</t>
    </rPh>
    <rPh sb="5" eb="8">
      <t>エイタロウ</t>
    </rPh>
    <phoneticPr fontId="1"/>
  </si>
  <si>
    <t>万緑のうちの二緑や赤子の瞳　陸沈</t>
  </si>
  <si>
    <t>抽出の風鈴ちりん振つてみる　祐</t>
  </si>
  <si>
    <t>土谷</t>
    <rPh sb="0" eb="2">
      <t>ツチタニ</t>
    </rPh>
    <phoneticPr fontId="1"/>
  </si>
  <si>
    <t>母の日や少年ルージュ選びをり　美音</t>
  </si>
  <si>
    <t>土谷征一茂</t>
    <rPh sb="0" eb="2">
      <t>ツチタニ</t>
    </rPh>
    <rPh sb="2" eb="4">
      <t>セイイチ</t>
    </rPh>
    <rPh sb="4" eb="5">
      <t>シゲル</t>
    </rPh>
    <phoneticPr fontId="1"/>
  </si>
  <si>
    <t>まるめろの花や淹れたてモカコーヒー 草民</t>
  </si>
  <si>
    <t>征一</t>
    <rPh sb="0" eb="2">
      <t>セイイチ</t>
    </rPh>
    <phoneticPr fontId="1"/>
  </si>
  <si>
    <t>菓子の名の歳時記めきて夏立ちぬ　　楊</t>
  </si>
  <si>
    <t>飽食の時代に飽きし烏の子・・・清一</t>
  </si>
  <si>
    <t>久美子楊</t>
    <rPh sb="0" eb="3">
      <t>クミコ</t>
    </rPh>
    <rPh sb="3" eb="4">
      <t>ヨウ</t>
    </rPh>
    <phoneticPr fontId="1"/>
  </si>
  <si>
    <t>美しき落し文あり女坂・・・清一</t>
  </si>
  <si>
    <t>遠淡海影を落とせる新樹かな 美音</t>
  </si>
  <si>
    <t>清一</t>
    <rPh sb="0" eb="2">
      <t>セイイチ</t>
    </rPh>
    <phoneticPr fontId="1"/>
  </si>
  <si>
    <t>母の日の母との距離の縮まらぬ 美音</t>
  </si>
  <si>
    <t>母に秘め母の日までのアルバイト 正則</t>
  </si>
  <si>
    <t>孝之（有紀）</t>
    <rPh sb="0" eb="2">
      <t>タカユキ</t>
    </rPh>
    <rPh sb="3" eb="5">
      <t>ユキ</t>
    </rPh>
    <phoneticPr fontId="1"/>
  </si>
  <si>
    <t>和良</t>
    <rPh sb="0" eb="2">
      <t>カズヨシ</t>
    </rPh>
    <phoneticPr fontId="1"/>
  </si>
  <si>
    <r>
      <t>しなる背の妲己(だっき)もかくや紅薔薇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</si>
  <si>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木漏れ日を大きく揺らす若葉風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</si>
  <si>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サングラス外して妻に戻りけり　　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</si>
  <si>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和良</t>
    <rPh sb="0" eb="2">
      <t>カズヨシ</t>
    </rPh>
    <phoneticPr fontId="1"/>
  </si>
  <si>
    <r>
      <t>桐の花庭に三本三姉妹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</si>
  <si>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ビルを出てより一面の薄暑かな 顕之</t>
  </si>
  <si>
    <t>緒方</t>
    <rPh sb="0" eb="2">
      <t>オガタ</t>
    </rPh>
    <phoneticPr fontId="1"/>
  </si>
  <si>
    <t>思ひ出の場所そのままに藤の花 顕之</t>
  </si>
  <si>
    <t>勉</t>
    <rPh sb="0" eb="1">
      <t>ベン</t>
    </rPh>
    <phoneticPr fontId="1"/>
  </si>
  <si>
    <t>鬼太郎もセブンも美術館の初夏　陸沈</t>
  </si>
  <si>
    <t>直美</t>
    <rPh sb="0" eb="2">
      <t>ナオミ</t>
    </rPh>
    <phoneticPr fontId="1"/>
  </si>
  <si>
    <t>美音榮太郎征一有紀</t>
    <rPh sb="0" eb="2">
      <t>ミネ</t>
    </rPh>
    <rPh sb="2" eb="5">
      <t>エイタロウ</t>
    </rPh>
    <rPh sb="5" eb="7">
      <t>セイイチ</t>
    </rPh>
    <rPh sb="7" eb="9">
      <t>ユキ</t>
    </rPh>
    <phoneticPr fontId="1"/>
  </si>
  <si>
    <t>美音登志雄久美子孝之</t>
    <rPh sb="0" eb="2">
      <t>ミネ</t>
    </rPh>
    <rPh sb="2" eb="5">
      <t>トシオ</t>
    </rPh>
    <rPh sb="5" eb="8">
      <t>クミコ</t>
    </rPh>
    <rPh sb="8" eb="10">
      <t>タカユキ</t>
    </rPh>
    <phoneticPr fontId="1"/>
  </si>
  <si>
    <t>胸釦ひとつ外して街薄暑　寛昭</t>
  </si>
  <si>
    <t>榮太郎</t>
    <rPh sb="0" eb="3">
      <t>エイタロウ</t>
    </rPh>
    <phoneticPr fontId="1"/>
  </si>
  <si>
    <t>香水も脱いでと夫の頼みかな 直美</t>
  </si>
  <si>
    <t>勉孝之</t>
    <rPh sb="0" eb="1">
      <t>ベン</t>
    </rPh>
    <rPh sb="1" eb="3">
      <t>タカユキ</t>
    </rPh>
    <phoneticPr fontId="1"/>
  </si>
  <si>
    <t>幸</t>
    <rPh sb="0" eb="1">
      <t>サチ</t>
    </rPh>
    <phoneticPr fontId="1"/>
  </si>
  <si>
    <t>寂しきは群れて妬ましハルジョオン 蝦蟇6</t>
    <phoneticPr fontId="1"/>
  </si>
  <si>
    <t>蝦蟇6</t>
  </si>
  <si>
    <t>清水</t>
    <rPh sb="0" eb="2">
      <t>シミズ</t>
    </rPh>
    <phoneticPr fontId="1"/>
  </si>
  <si>
    <t>清一</t>
    <rPh sb="0" eb="2">
      <t>セイイチ</t>
    </rPh>
    <phoneticPr fontId="1"/>
  </si>
  <si>
    <t>キーパーの隙きを窺う夏燕　　和</t>
  </si>
  <si>
    <t>大津留新名</t>
    <rPh sb="0" eb="3">
      <t>オオツル</t>
    </rPh>
    <rPh sb="3" eb="5">
      <t>シンメイ</t>
    </rPh>
    <phoneticPr fontId="1"/>
  </si>
  <si>
    <t>神殿の輪舞の跡や新樹光　直</t>
  </si>
  <si>
    <t>勉</t>
    <rPh sb="0" eb="1">
      <t>ベン</t>
    </rPh>
    <phoneticPr fontId="1"/>
  </si>
  <si>
    <t>測量の合図指先までの汗 正則</t>
  </si>
  <si>
    <t>孝之</t>
    <rPh sb="0" eb="2">
      <t>タカユキ</t>
    </rPh>
    <phoneticPr fontId="1"/>
  </si>
  <si>
    <t>美少女の恋語る目や大南風 顕之</t>
  </si>
  <si>
    <t>幼子の練る白玉の生きの良さ 直美</t>
  </si>
  <si>
    <t>まつさらの輸入レコード夏兆す　陸沈</t>
  </si>
  <si>
    <t>正則</t>
    <rPh sb="0" eb="2">
      <t>マサノリ</t>
    </rPh>
    <phoneticPr fontId="1"/>
  </si>
  <si>
    <t>奪ひたる愛奪はれし更衣　祐</t>
  </si>
  <si>
    <t>緒方</t>
    <rPh sb="0" eb="2">
      <t>オガタ</t>
    </rPh>
    <phoneticPr fontId="1"/>
  </si>
  <si>
    <t>クレーンの首伸びて吊る鉄暑し 正則</t>
  </si>
  <si>
    <t>直美</t>
    <rPh sb="0" eb="2">
      <t>ナオミ</t>
    </rPh>
    <phoneticPr fontId="1"/>
  </si>
  <si>
    <t>言葉てふ流れゆくものさみだるる 顕之</t>
  </si>
  <si>
    <t>清一</t>
    <rPh sb="0" eb="2">
      <t>セイイチ</t>
    </rPh>
    <phoneticPr fontId="1"/>
  </si>
  <si>
    <t>石楠花と女人高野と朱の橋と　　征一</t>
  </si>
  <si>
    <t>シャネルとて三日は卯の花腐しかな　　和</t>
  </si>
  <si>
    <t>征一</t>
    <rPh sb="0" eb="2">
      <t>セイイチ</t>
    </rPh>
    <phoneticPr fontId="1"/>
  </si>
  <si>
    <t>和良登志雄征一</t>
    <rPh sb="0" eb="2">
      <t>カズヨシ</t>
    </rPh>
    <rPh sb="2" eb="5">
      <t>トシオ</t>
    </rPh>
    <rPh sb="5" eb="7">
      <t>セイイチ</t>
    </rPh>
    <phoneticPr fontId="1"/>
  </si>
  <si>
    <t>（金）　　　3</t>
    <rPh sb="1" eb="2">
      <t>キン</t>
    </rPh>
    <phoneticPr fontId="1"/>
  </si>
  <si>
    <t>（土）</t>
    <rPh sb="1" eb="2">
      <t>ド</t>
    </rPh>
    <phoneticPr fontId="1"/>
  </si>
  <si>
    <t>和良</t>
    <rPh sb="0" eb="2">
      <t>カズヨシ</t>
    </rPh>
    <phoneticPr fontId="1"/>
  </si>
  <si>
    <r>
      <t>ひかがみの白きを愛でし夏の雨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</si>
  <si>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点ひとつ線香花火に家族の目　　</t>
    </r>
    <r>
      <rPr>
        <sz val="11"/>
        <color rgb="FFFF0000"/>
        <rFont val="ＭＳ Ｐゴシック"/>
        <family val="3"/>
        <charset val="128"/>
        <scheme val="minor"/>
      </rPr>
      <t>流 伴</t>
    </r>
    <phoneticPr fontId="1"/>
  </si>
  <si>
    <t>麦秋の真中に据る無人駅・・・清一</t>
  </si>
  <si>
    <t>母逝きて曇る卯の花腐しかな　　栄太郎</t>
  </si>
  <si>
    <t>孝之</t>
    <rPh sb="0" eb="2">
      <t>タカユキ</t>
    </rPh>
    <phoneticPr fontId="1"/>
  </si>
  <si>
    <t>夜となれば獣めく可し棕櫚の花　　征一</t>
  </si>
  <si>
    <t>登志雄</t>
    <rPh sb="0" eb="3">
      <t>トシオ</t>
    </rPh>
    <phoneticPr fontId="1"/>
  </si>
  <si>
    <t>薄靄ふ美林卯の花腐しかな　　征一</t>
  </si>
  <si>
    <t>母の日や子の好物を先にする　宇鷹</t>
  </si>
  <si>
    <t>新名</t>
    <rPh sb="0" eb="2">
      <t>シンメイ</t>
    </rPh>
    <phoneticPr fontId="1"/>
  </si>
  <si>
    <t>薫風やわれ樹にあらば何の木か　直</t>
  </si>
  <si>
    <t>緒方</t>
    <rPh sb="0" eb="2">
      <t>オガタ</t>
    </rPh>
    <phoneticPr fontId="1"/>
  </si>
  <si>
    <t>麦秋やたしかめながら下駄の音　流伴</t>
  </si>
  <si>
    <t>棚田には一つひとつの夏の空　祐</t>
  </si>
  <si>
    <t>土谷</t>
    <rPh sb="0" eb="2">
      <t>ツチタニ</t>
    </rPh>
    <phoneticPr fontId="1"/>
  </si>
  <si>
    <t>母の日や亡き母すでに百五歳 孝之</t>
  </si>
  <si>
    <t>(月）</t>
    <rPh sb="1" eb="2">
      <t>ゲツ</t>
    </rPh>
    <phoneticPr fontId="1"/>
  </si>
  <si>
    <t>（日）</t>
    <rPh sb="1" eb="2">
      <t>ニチ</t>
    </rPh>
    <phoneticPr fontId="1"/>
  </si>
  <si>
    <t>美音</t>
    <rPh sb="0" eb="2">
      <t>ミネ</t>
    </rPh>
    <phoneticPr fontId="1"/>
  </si>
  <si>
    <t>水楢の若葉車窓を掠りたり　直</t>
  </si>
  <si>
    <t>勉</t>
    <rPh sb="0" eb="1">
      <t>ベン</t>
    </rPh>
    <phoneticPr fontId="1"/>
  </si>
  <si>
    <t>母の日やいつも通りの夕ごはん　紀宣</t>
  </si>
  <si>
    <t>正則</t>
    <rPh sb="0" eb="2">
      <t>マサノリ</t>
    </rPh>
    <phoneticPr fontId="1"/>
  </si>
  <si>
    <r>
      <t>母の日やせんべい好きの母とお茶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</si>
  <si>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</si>
  <si>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t>法話会あとの漫ろに夕牡丹　流伴</t>
  </si>
  <si>
    <t>孝之</t>
    <rPh sb="0" eb="2">
      <t>タカユキ</t>
    </rPh>
    <phoneticPr fontId="1"/>
  </si>
  <si>
    <t>登志雄亜仁子</t>
    <rPh sb="0" eb="3">
      <t>トシオ</t>
    </rPh>
    <rPh sb="3" eb="6">
      <t>アニコ</t>
    </rPh>
    <phoneticPr fontId="1"/>
  </si>
  <si>
    <t>母の日や今日も厨に割烹着　寛昭</t>
  </si>
  <si>
    <t>征一</t>
    <rPh sb="0" eb="2">
      <t>セイイチ</t>
    </rPh>
    <phoneticPr fontId="1"/>
  </si>
  <si>
    <t>頷いてほしいだけなのカーネーション 晶子</t>
  </si>
  <si>
    <t>能美</t>
    <rPh sb="0" eb="2">
      <t>ノウミ</t>
    </rPh>
    <phoneticPr fontId="1"/>
  </si>
  <si>
    <t>カーネーション代はりに贈る肩たたき　双葉</t>
  </si>
  <si>
    <t>この朝に妣の風鈴響きたり　祐</t>
  </si>
  <si>
    <t>幾筋も水面に波紋鴨涼し　　正則</t>
  </si>
  <si>
    <t>風薫る子等唄ひゆく橋の上　直</t>
  </si>
  <si>
    <t>孝之登志雄</t>
    <rPh sb="0" eb="2">
      <t>タカユキ</t>
    </rPh>
    <rPh sb="2" eb="5">
      <t>トシオ</t>
    </rPh>
    <phoneticPr fontId="1"/>
  </si>
  <si>
    <t>カーネーション一本に込めたる全て 顕之</t>
  </si>
  <si>
    <t>大津留土谷</t>
    <rPh sb="0" eb="3">
      <t>オオツル</t>
    </rPh>
    <rPh sb="3" eb="5">
      <t>ツチタニ</t>
    </rPh>
    <phoneticPr fontId="1"/>
  </si>
  <si>
    <t>蟻の列都大路を闊歩する 清一</t>
  </si>
  <si>
    <t>土谷</t>
    <rPh sb="0" eb="2">
      <t>ツチタニ</t>
    </rPh>
    <phoneticPr fontId="1"/>
  </si>
  <si>
    <t>二年越阿蘇のカルデラ田植唄　寛昭</t>
  </si>
  <si>
    <t>孝之大津留</t>
    <rPh sb="0" eb="2">
      <t>タカユキ</t>
    </rPh>
    <rPh sb="2" eb="5">
      <t>オオツル</t>
    </rPh>
    <phoneticPr fontId="1"/>
  </si>
  <si>
    <t>滴や愛の証の素直なる　美音</t>
  </si>
  <si>
    <t>緒方</t>
    <rPh sb="0" eb="2">
      <t>オガタ</t>
    </rPh>
    <phoneticPr fontId="1"/>
  </si>
  <si>
    <t>ともかくも簾を吊りて夏座敷 平井充</t>
  </si>
  <si>
    <r>
      <t xml:space="preserve">ナイターの喉を潤す琥珀色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</si>
  <si>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（火）</t>
    <rPh sb="1" eb="2">
      <t>カ</t>
    </rPh>
    <phoneticPr fontId="1"/>
  </si>
  <si>
    <t>行く道を再び決めて若葉風 玉有良</t>
  </si>
  <si>
    <t>麦秋や十一面観音照りおはす　直</t>
  </si>
  <si>
    <r>
      <t>街の蟹横断歩道で手をあぐる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</si>
  <si>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裏返りながら葉桜光りけり 孝之</t>
  </si>
  <si>
    <t>きつかりのカントの散歩青嵐　直</t>
  </si>
  <si>
    <t>征一正則</t>
    <rPh sb="0" eb="2">
      <t>セイイチ</t>
    </rPh>
    <rPh sb="2" eb="4">
      <t>マサノリ</t>
    </rPh>
    <phoneticPr fontId="1"/>
  </si>
  <si>
    <t>夏霧の深さに谷の生活あり 顕之</t>
  </si>
  <si>
    <t>ぎこちなく浴衣の糊の効きすぎて 直美</t>
  </si>
  <si>
    <t>流伴</t>
    <rPh sb="0" eb="1">
      <t>ナガ</t>
    </rPh>
    <rPh sb="1" eb="2">
      <t>ハン</t>
    </rPh>
    <phoneticPr fontId="1"/>
  </si>
  <si>
    <t>宇宙よりシャワーの如く新樹光　　和</t>
  </si>
  <si>
    <r>
      <t>(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マサノリ</t>
    </rPh>
    <phoneticPr fontId="1"/>
  </si>
  <si>
    <t>草笛や鈍の音色に地霊鳴る　　直</t>
    <phoneticPr fontId="1"/>
  </si>
  <si>
    <t>青空と対話してゐる薔薇の花 孝之</t>
  </si>
  <si>
    <t>接吻の恍惚とは何聖五月　直</t>
  </si>
  <si>
    <t>樹の精を奪ひて眩し新樹光　　和</t>
    <rPh sb="14" eb="15">
      <t>ワ</t>
    </rPh>
    <phoneticPr fontId="1"/>
  </si>
  <si>
    <r>
      <t>（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マサノリ</t>
    </rPh>
    <phoneticPr fontId="1"/>
  </si>
  <si>
    <t>（水）</t>
    <rPh sb="1" eb="2">
      <t>スイ</t>
    </rPh>
    <phoneticPr fontId="1"/>
  </si>
  <si>
    <t>初恋の街に咲き初むリラの花　 祐</t>
  </si>
  <si>
    <t>美音</t>
    <rPh sb="0" eb="2">
      <t>ミネ</t>
    </rPh>
    <phoneticPr fontId="1"/>
  </si>
  <si>
    <t>凛とする香り伝ふる若葉風 孝之</t>
    <phoneticPr fontId="1"/>
  </si>
  <si>
    <t>柿若葉透かしてみたき我が心　寛昭</t>
  </si>
  <si>
    <t>緒方</t>
    <rPh sb="0" eb="2">
      <t>オガタ</t>
    </rPh>
    <phoneticPr fontId="1"/>
  </si>
  <si>
    <t>黒髪の美女マーガレットへ屈む 顕之</t>
  </si>
  <si>
    <t>ハミングと跳ねるステップ夏帽子　　和</t>
  </si>
  <si>
    <r>
      <t>吉報の届きし朝や風薫る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</si>
  <si>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</si>
  <si>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ギンヤンマ番ひたるまゝ水の影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</si>
  <si>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一対の濃淡の薔薇咲きにけり 孝之</t>
  </si>
  <si>
    <t>正則</t>
    <rPh sb="0" eb="2">
      <t>マサノリ</t>
    </rPh>
    <phoneticPr fontId="1"/>
  </si>
  <si>
    <t>緑蔭や糺の森の通り雨 玉有良</t>
  </si>
  <si>
    <t>孝之</t>
    <rPh sb="0" eb="2">
      <t>タカユキ</t>
    </rPh>
    <phoneticPr fontId="1"/>
  </si>
  <si>
    <t>大夏野統べるかに一陣の風 顕之</t>
  </si>
  <si>
    <t>夏雲をみな押しのけて熱気球　流伴</t>
  </si>
  <si>
    <t>登志雄</t>
    <rPh sb="0" eb="3">
      <t>トシオ</t>
    </rPh>
    <phoneticPr fontId="1"/>
  </si>
  <si>
    <t>教へ子に声掛けられしサングラス・・清一</t>
  </si>
  <si>
    <t>星々の砕けて生るる海月かな　直</t>
  </si>
  <si>
    <t>正則有紀</t>
    <rPh sb="0" eb="2">
      <t>マサノリ</t>
    </rPh>
    <rPh sb="2" eb="4">
      <t>ユキ</t>
    </rPh>
    <phoneticPr fontId="1"/>
  </si>
  <si>
    <t>揺れ動く心の窓にサングラス　　和</t>
  </si>
  <si>
    <t>うつし世を逆さに見たり蚊喰鳥 清一</t>
  </si>
  <si>
    <t>登志雄</t>
    <rPh sb="0" eb="3">
      <t>トシオ</t>
    </rPh>
    <phoneticPr fontId="1"/>
  </si>
  <si>
    <t>仙人掌の花見に来ぬか社長室　陸沈</t>
  </si>
  <si>
    <t>勉</t>
    <rPh sb="0" eb="1">
      <t>ベン</t>
    </rPh>
    <phoneticPr fontId="1"/>
  </si>
  <si>
    <t>能美正則</t>
    <rPh sb="0" eb="2">
      <t>ノウミ</t>
    </rPh>
    <rPh sb="2" eb="4">
      <t>マサノリ</t>
    </rPh>
    <phoneticPr fontId="1"/>
  </si>
  <si>
    <t>（木）</t>
    <rPh sb="1" eb="2">
      <t>モク</t>
    </rPh>
    <phoneticPr fontId="1"/>
  </si>
  <si>
    <t>読唇の言葉拾ひて落し文　　和</t>
  </si>
  <si>
    <t>美音</t>
    <rPh sb="0" eb="2">
      <t>ミネ</t>
    </rPh>
    <phoneticPr fontId="1"/>
  </si>
  <si>
    <t>阿蘇統ぶる鷲の飛翔や聖五月　直</t>
  </si>
  <si>
    <t>二合半（こなから）を干してしまうや初鰹　美音</t>
  </si>
  <si>
    <t>孝之</t>
    <rPh sb="0" eb="2">
      <t>タカユキ</t>
    </rPh>
    <phoneticPr fontId="1"/>
  </si>
  <si>
    <t>玉の汗長方形となり落つる 顕之</t>
  </si>
  <si>
    <t>愛欲に燃ゆる心根蟻地獄 清一</t>
  </si>
  <si>
    <t>人肌の恋し卯の花腐しかな 美音</t>
  </si>
  <si>
    <t>幾重にも谷筋走る青葉山 孝之</t>
  </si>
  <si>
    <t>鉄線の水玉作る花の先　寛昭</t>
  </si>
  <si>
    <r>
      <t xml:space="preserve">謙虚さの欠けらもなきや麦の秋 </t>
    </r>
    <r>
      <rPr>
        <sz val="11"/>
        <color rgb="FFFF0000"/>
        <rFont val="ＭＳ Ｐゴシック"/>
        <family val="3"/>
        <charset val="128"/>
        <scheme val="minor"/>
      </rPr>
      <t>平井充</t>
    </r>
    <phoneticPr fontId="1"/>
  </si>
  <si>
    <t>和良</t>
    <rPh sb="0" eb="2">
      <t>カズヨシ</t>
    </rPh>
    <phoneticPr fontId="1"/>
  </si>
  <si>
    <r>
      <t xml:space="preserve">鳴神や子らの駆け入る駅舎かな　 </t>
    </r>
    <r>
      <rPr>
        <sz val="11"/>
        <color rgb="FFFF0000"/>
        <rFont val="ＭＳ Ｐゴシック"/>
        <family val="3"/>
        <charset val="128"/>
        <scheme val="minor"/>
      </rPr>
      <t>幾子</t>
    </r>
    <phoneticPr fontId="1"/>
  </si>
  <si>
    <t>ギヤマンの杯に眩みて狐雨 蝦蟇6</t>
  </si>
  <si>
    <t>孝之</t>
    <rPh sb="0" eb="2">
      <t>タカユキ</t>
    </rPh>
    <phoneticPr fontId="1"/>
  </si>
  <si>
    <t>青梅を噛れば青きままの我　陸沈</t>
  </si>
  <si>
    <t>清一榮太郎</t>
    <rPh sb="0" eb="2">
      <t>セイイチ</t>
    </rPh>
    <rPh sb="2" eb="5">
      <t>エイタロウ</t>
    </rPh>
    <phoneticPr fontId="1"/>
  </si>
  <si>
    <t>うたかたの愛の気怠き水中花・・・清一</t>
  </si>
  <si>
    <t>生き急ぐかに蟻の列ありにけり 顕之</t>
  </si>
  <si>
    <t>美雪</t>
    <rPh sb="0" eb="2">
      <t>ミユキ</t>
    </rPh>
    <phoneticPr fontId="1"/>
  </si>
  <si>
    <t>襟替の白に極まる新樹光 玉有良</t>
  </si>
  <si>
    <t>太陽に惑ひ墜ちたる黒揚羽　祐</t>
  </si>
  <si>
    <r>
      <t xml:space="preserve">葉桜の中の素粒子色めけり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</si>
  <si>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</si>
  <si>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河童小僧あまた隠るる麦の秋　直</t>
  </si>
  <si>
    <t>孝之</t>
    <rPh sb="0" eb="2">
      <t>タカユキ</t>
    </rPh>
    <phoneticPr fontId="1"/>
  </si>
  <si>
    <t>国道に車一台なき薄暑 孝之</t>
  </si>
  <si>
    <t>土谷</t>
    <rPh sb="0" eb="2">
      <t>ツチタニ</t>
    </rPh>
    <phoneticPr fontId="1"/>
  </si>
  <si>
    <t>そら豆のそらぞらしくてそらあをし　寛昭</t>
  </si>
  <si>
    <t>美音</t>
    <rPh sb="0" eb="2">
      <t>ミネ</t>
    </rPh>
    <phoneticPr fontId="1"/>
  </si>
  <si>
    <t>表とも裏ともなりて熱帯魚　美音</t>
  </si>
  <si>
    <t>登志雄</t>
    <rPh sb="0" eb="3">
      <t>トシオ</t>
    </rPh>
    <phoneticPr fontId="1"/>
  </si>
  <si>
    <t>隣家より掃除機の音夕涼し　湧雲</t>
  </si>
  <si>
    <t>夕凪や神戸元町小籠包 正則</t>
  </si>
  <si>
    <t>清一</t>
    <rPh sb="0" eb="2">
      <t>セイイチ</t>
    </rPh>
    <phoneticPr fontId="1"/>
  </si>
  <si>
    <t>美音緒方</t>
    <rPh sb="0" eb="2">
      <t>ミネ</t>
    </rPh>
    <rPh sb="2" eb="4">
      <t>オガタ</t>
    </rPh>
    <phoneticPr fontId="1"/>
  </si>
  <si>
    <t>（土）</t>
    <rPh sb="1" eb="2">
      <t>ド</t>
    </rPh>
    <phoneticPr fontId="1"/>
  </si>
  <si>
    <t>ボルドーの丘のみどりや海の風　直</t>
  </si>
  <si>
    <t>見かけより強き少女よ野茨よ　浩正</t>
  </si>
  <si>
    <t>美雪</t>
    <rPh sb="0" eb="2">
      <t>ミユキ</t>
    </rPh>
    <phoneticPr fontId="1"/>
  </si>
  <si>
    <t>肩に落ち青大将と分るまで　　征一</t>
  </si>
  <si>
    <t>短夜の語れば長き話かな　　征一</t>
  </si>
  <si>
    <t>絶壁の新緑あふれこぼすなし 満徳</t>
  </si>
  <si>
    <t>ソーダ水泡の向こうで見得を切り　俊文</t>
  </si>
  <si>
    <r>
      <t>花茨刺の一片ほどの嘘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</si>
  <si>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和良</t>
    <rPh sb="0" eb="2">
      <t>カズヨシ</t>
    </rPh>
    <phoneticPr fontId="1"/>
  </si>
  <si>
    <r>
      <t>ある筈の見付からぬシャツ衣更　</t>
    </r>
    <r>
      <rPr>
        <sz val="11"/>
        <color rgb="FFFF0000"/>
        <rFont val="ＭＳ Ｐゴシック"/>
        <family val="3"/>
        <charset val="128"/>
        <scheme val="minor"/>
      </rPr>
      <t>宇鷹</t>
    </r>
    <phoneticPr fontId="1"/>
  </si>
  <si>
    <t>いくこ土谷</t>
    <rPh sb="3" eb="5">
      <t>ツチタニ</t>
    </rPh>
    <phoneticPr fontId="1"/>
  </si>
  <si>
    <t>ここは胸ここが尻かと竹夫人　　和</t>
  </si>
  <si>
    <t>登志雄</t>
    <rPh sb="0" eb="3">
      <t>トシオ</t>
    </rPh>
    <phoneticPr fontId="1"/>
  </si>
  <si>
    <t>浜昼顔ローカル線の旅車窓　　和</t>
    <phoneticPr fontId="1"/>
  </si>
  <si>
    <t>滴りを纏ひをんなの出来上がる 美音</t>
  </si>
  <si>
    <t>静けさや遠き銀河の青あらし　直</t>
  </si>
  <si>
    <t>茂</t>
    <rPh sb="0" eb="1">
      <t>シゲル</t>
    </rPh>
    <phoneticPr fontId="1"/>
  </si>
  <si>
    <t>窪みへと沈む実梅や廃寺跡　陸沈</t>
  </si>
  <si>
    <t>いくこ</t>
    <phoneticPr fontId="1"/>
  </si>
  <si>
    <t>美音広川</t>
    <rPh sb="0" eb="2">
      <t>ミネ</t>
    </rPh>
    <rPh sb="2" eb="4">
      <t>ヒロカワ</t>
    </rPh>
    <phoneticPr fontId="1"/>
  </si>
  <si>
    <t>額の花ほどの寂しき女かな 美音</t>
  </si>
  <si>
    <t>能美</t>
    <rPh sb="0" eb="2">
      <t>ノウミ</t>
    </rPh>
    <phoneticPr fontId="1"/>
  </si>
  <si>
    <t>蚋払うたびに波打つ牛の乳 草民</t>
  </si>
  <si>
    <t>緒方正則</t>
    <rPh sb="0" eb="2">
      <t>オガタ</t>
    </rPh>
    <rPh sb="2" eb="4">
      <t>マサノリ</t>
    </rPh>
    <phoneticPr fontId="1"/>
  </si>
  <si>
    <t>孝之榮太郎有紀</t>
    <rPh sb="0" eb="2">
      <t>タカユキ</t>
    </rPh>
    <rPh sb="2" eb="5">
      <t>エイタロウ</t>
    </rPh>
    <rPh sb="5" eb="7">
      <t>ユキ</t>
    </rPh>
    <phoneticPr fontId="1"/>
  </si>
  <si>
    <t>広川</t>
    <rPh sb="0" eb="2">
      <t>ヒロカワ</t>
    </rPh>
    <phoneticPr fontId="1"/>
  </si>
  <si>
    <t>雅人</t>
    <rPh sb="0" eb="2">
      <t>マサト</t>
    </rPh>
    <phoneticPr fontId="1"/>
  </si>
  <si>
    <t>にき御魂真つ正面に雲の峰　勉実落</t>
  </si>
  <si>
    <t>大津留</t>
    <rPh sb="0" eb="3">
      <t>オオツル</t>
    </rPh>
    <phoneticPr fontId="1"/>
  </si>
  <si>
    <t>明るさは暮れていよいよ麦の秋　直</t>
  </si>
  <si>
    <t>榮太郎</t>
    <rPh sb="0" eb="3">
      <t>エイタロウ</t>
    </rPh>
    <phoneticPr fontId="1"/>
  </si>
  <si>
    <t>美音榮太郎有紀</t>
    <rPh sb="0" eb="2">
      <t>ミネ</t>
    </rPh>
    <rPh sb="2" eb="5">
      <t>エイタロウ</t>
    </rPh>
    <rPh sb="5" eb="7">
      <t>ユキ</t>
    </rPh>
    <phoneticPr fontId="1"/>
  </si>
  <si>
    <t>(金）　　　3</t>
    <rPh sb="1" eb="2">
      <t>キン</t>
    </rPh>
    <phoneticPr fontId="1"/>
  </si>
  <si>
    <t>襟替の日の三味線や風薫る 玉有良</t>
  </si>
  <si>
    <t>美雪有紀</t>
    <rPh sb="0" eb="2">
      <t>ミユキ</t>
    </rPh>
    <rPh sb="2" eb="4">
      <t>ユキ</t>
    </rPh>
    <phoneticPr fontId="1"/>
  </si>
  <si>
    <t>（日）</t>
    <rPh sb="1" eb="2">
      <t>ニチ</t>
    </rPh>
    <phoneticPr fontId="1"/>
  </si>
  <si>
    <t>俊文（今村）</t>
    <rPh sb="0" eb="2">
      <t>トシフミ</t>
    </rPh>
    <rPh sb="3" eb="5">
      <t>イマムラ</t>
    </rPh>
    <phoneticPr fontId="1"/>
  </si>
  <si>
    <t>和良榮太郎</t>
    <rPh sb="0" eb="2">
      <t>カズヨシ</t>
    </rPh>
    <rPh sb="2" eb="5">
      <t>エイタロウ</t>
    </rPh>
    <phoneticPr fontId="1"/>
  </si>
  <si>
    <t>吾不動宇宙の揺れるハンモック　　和</t>
  </si>
  <si>
    <t>土谷</t>
    <rPh sb="0" eb="2">
      <t>ツチタニ</t>
    </rPh>
    <phoneticPr fontId="1"/>
  </si>
  <si>
    <t>畦道の人光りたる植田かな 顕之</t>
  </si>
  <si>
    <t>孝之</t>
    <rPh sb="0" eb="2">
      <t>タカユキ</t>
    </rPh>
    <phoneticPr fontId="1"/>
  </si>
  <si>
    <t>冷や酒を黙つて父と酌み交はす　紀宣</t>
  </si>
  <si>
    <t>清一</t>
    <rPh sb="0" eb="2">
      <t>セイイチ</t>
    </rPh>
    <phoneticPr fontId="1"/>
  </si>
  <si>
    <t>片陰や托鉢僧の包み飯　 流伴</t>
  </si>
  <si>
    <t>飛石の飛んで行きさう走り梅雨 満徳</t>
  </si>
  <si>
    <t>美音</t>
    <rPh sb="0" eb="2">
      <t>ミネ</t>
    </rPh>
    <phoneticPr fontId="1"/>
  </si>
  <si>
    <t>赤茶けし巌を弾く滝飛沫　陸沈</t>
  </si>
  <si>
    <t>美音有紀</t>
    <rPh sb="0" eb="2">
      <t>ミネ</t>
    </rPh>
    <rPh sb="2" eb="4">
      <t>ユキ</t>
    </rPh>
    <phoneticPr fontId="1"/>
  </si>
  <si>
    <t>幽谷を響けり姿見せぬ滝　陸沈</t>
  </si>
  <si>
    <t>一山を丸ごと活けて竹の秋　陸沈</t>
  </si>
  <si>
    <t>和良</t>
    <rPh sb="0" eb="2">
      <t>カズヨシ</t>
    </rPh>
    <phoneticPr fontId="1"/>
  </si>
  <si>
    <r>
      <t>夏場所や横綱を食ふ紙相撲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</si>
  <si>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 xml:space="preserve">湯の滾り少し緩めて新茶点つ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</si>
  <si>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虹色の綿飴だった棒を持ち　　久留素子</t>
  </si>
  <si>
    <t>黒牡丹国傾くに女人あり　直</t>
  </si>
  <si>
    <t>土谷</t>
    <rPh sb="0" eb="2">
      <t>ツチタニ</t>
    </rPh>
    <phoneticPr fontId="1"/>
  </si>
  <si>
    <t>冷や奴性善説を信じたし　紀宣</t>
  </si>
  <si>
    <t>有紀</t>
    <rPh sb="0" eb="2">
      <t>ユキ</t>
    </rPh>
    <phoneticPr fontId="1"/>
  </si>
  <si>
    <t>和良榮太郎有紀</t>
    <rPh sb="0" eb="2">
      <t>カズヨシ</t>
    </rPh>
    <rPh sb="2" eb="5">
      <t>エイタロウ</t>
    </rPh>
    <rPh sb="5" eb="7">
      <t>ユキ</t>
    </rPh>
    <phoneticPr fontId="1"/>
  </si>
  <si>
    <t>薫風や校歌四番まで歌ふ　寛昭</t>
  </si>
  <si>
    <t>勉</t>
    <rPh sb="0" eb="1">
      <t>ベン</t>
    </rPh>
    <phoneticPr fontId="1"/>
  </si>
  <si>
    <t>勉孝之</t>
    <rPh sb="0" eb="1">
      <t>ベン</t>
    </rPh>
    <rPh sb="1" eb="3">
      <t>タカユキ</t>
    </rPh>
    <phoneticPr fontId="1"/>
  </si>
  <si>
    <t>光とは透明と知る薄暑かな 顕之</t>
  </si>
  <si>
    <t>亜仁子</t>
    <rPh sb="0" eb="3">
      <t>アニコ</t>
    </rPh>
    <phoneticPr fontId="1"/>
  </si>
  <si>
    <t>人の世の芥を退けて浮いて来い・・・清一</t>
  </si>
  <si>
    <t>榮太郎</t>
    <rPh sb="0" eb="3">
      <t>エイタロウ</t>
    </rPh>
    <phoneticPr fontId="1"/>
  </si>
  <si>
    <t>水中花愛するたびに吐息吐く 美音</t>
  </si>
  <si>
    <t>征一</t>
    <rPh sb="0" eb="2">
      <t>セイイチ</t>
    </rPh>
    <phoneticPr fontId="1"/>
  </si>
  <si>
    <t>勉流伴</t>
    <rPh sb="0" eb="1">
      <t>ベン</t>
    </rPh>
    <rPh sb="1" eb="2">
      <t>リュウ</t>
    </rPh>
    <rPh sb="2" eb="3">
      <t>バン</t>
    </rPh>
    <phoneticPr fontId="1"/>
  </si>
  <si>
    <t>清一能美正則</t>
    <rPh sb="0" eb="2">
      <t>セイイチ</t>
    </rPh>
    <rPh sb="2" eb="4">
      <t>ノウミ</t>
    </rPh>
    <rPh sb="4" eb="6">
      <t>マサノリ</t>
    </rPh>
    <phoneticPr fontId="1"/>
  </si>
  <si>
    <t>清一征一</t>
    <rPh sb="0" eb="2">
      <t>セイイチ</t>
    </rPh>
    <rPh sb="2" eb="4">
      <t>セイイチ</t>
    </rPh>
    <phoneticPr fontId="1"/>
  </si>
  <si>
    <t>鉄路ごと沈む黄昏麦の秋　　征一</t>
  </si>
  <si>
    <t>孝之</t>
    <rPh sb="0" eb="2">
      <t>タカユキ</t>
    </rPh>
    <phoneticPr fontId="1"/>
  </si>
  <si>
    <t>辛きことゆつくり落ちる桐の花 平井充</t>
  </si>
  <si>
    <t>緒方</t>
    <rPh sb="0" eb="2">
      <t>オガタ</t>
    </rPh>
    <phoneticPr fontId="1"/>
  </si>
  <si>
    <t>座してより臀部に集ふ暑さかな　　能美顕之</t>
  </si>
  <si>
    <t>軒先の小さな宇宙金魚玉　　和</t>
  </si>
  <si>
    <t>忍耐と気ままのはざま松葉菊　　和</t>
  </si>
  <si>
    <t>美雪</t>
    <rPh sb="0" eb="2">
      <t>ミユキ</t>
    </rPh>
    <phoneticPr fontId="1"/>
  </si>
  <si>
    <t>バーボンのからんと空きて夏の月 顕之</t>
  </si>
  <si>
    <t>そら豆のお歯黒ニヤリ悪巧み 幸</t>
  </si>
  <si>
    <t>久美子</t>
    <rPh sb="0" eb="3">
      <t>クミコ</t>
    </rPh>
    <phoneticPr fontId="1"/>
  </si>
  <si>
    <t>花いばら乱れの初むる物語　勉実落</t>
  </si>
  <si>
    <t>南座の甍きらめき炎暑来る　　栄太郎</t>
  </si>
  <si>
    <t>水切りの少年茅花流しかな　美音</t>
  </si>
  <si>
    <t>その話八分まで嘘アイスティー　　征一</t>
  </si>
  <si>
    <t>美音</t>
    <rPh sb="0" eb="2">
      <t>ミネ</t>
    </rPh>
    <phoneticPr fontId="1"/>
  </si>
  <si>
    <t>黄昏を透かす花弁や白牡丹 玉有良</t>
  </si>
  <si>
    <t>炎天や猫背の母のより丸く 玉有良</t>
  </si>
  <si>
    <t>ひと椀の筍飯や時つ風　祐</t>
  </si>
  <si>
    <t>深閑と青葉隠れの古刹かな　　　征一</t>
  </si>
  <si>
    <t>空映す植田の静かなることや 平井充</t>
  </si>
  <si>
    <r>
      <t>仙人掌の花の如くに君開く・・・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</si>
  <si>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r>
      <t>幾星霜山削りつつ滝落ちる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</si>
  <si>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</si>
  <si>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t>（火）</t>
    <rPh sb="1" eb="2">
      <t>カ</t>
    </rPh>
    <phoneticPr fontId="1"/>
  </si>
  <si>
    <t>ためらひの色を映すや鉄線花　　和</t>
  </si>
  <si>
    <t>幸</t>
    <rPh sb="0" eb="1">
      <t>サチ</t>
    </rPh>
    <phoneticPr fontId="1"/>
  </si>
  <si>
    <t>土谷</t>
    <rPh sb="0" eb="2">
      <t>ツチタニ</t>
    </rPh>
    <phoneticPr fontId="1"/>
  </si>
  <si>
    <t>青に青重ねし空やあめんぼう 顕之</t>
  </si>
  <si>
    <t>美音土谷</t>
    <rPh sb="0" eb="2">
      <t>ミネ</t>
    </rPh>
    <rPh sb="2" eb="4">
      <t>ツチタニ</t>
    </rPh>
    <phoneticPr fontId="1"/>
  </si>
  <si>
    <t>つきささる日の目風の目薄衣　流伴</t>
  </si>
  <si>
    <t>孝之</t>
    <rPh sb="0" eb="2">
      <t>タカユキ</t>
    </rPh>
    <phoneticPr fontId="1"/>
  </si>
  <si>
    <t>ポケットに小さき秘めごと捩花・・・清一</t>
  </si>
  <si>
    <t>青蛙十七音をひとつ跳び　陸沈</t>
  </si>
  <si>
    <t>母逝きて釘跡残る釣り忍 幸</t>
  </si>
  <si>
    <t>蜘蛛の囲の横線だけに有るひかり　寛昭</t>
  </si>
  <si>
    <t>美音</t>
    <rPh sb="0" eb="2">
      <t>ミネ</t>
    </rPh>
    <phoneticPr fontId="1"/>
  </si>
  <si>
    <t>美音清一</t>
    <rPh sb="0" eb="2">
      <t>ミネ</t>
    </rPh>
    <rPh sb="2" eb="4">
      <t>セイイチ</t>
    </rPh>
    <phoneticPr fontId="1"/>
  </si>
  <si>
    <t>噴水の墜つる高さの憂ひかな　祐</t>
  </si>
  <si>
    <t>破風仰ぐ昼下がりかな若葉風 玉有良</t>
  </si>
  <si>
    <t>自転車の車輪カラカラ風薫る 玉有良</t>
  </si>
  <si>
    <t>びらかんのいや増す銀や薄暑光 玉有良</t>
  </si>
  <si>
    <t>玻璃越しの海の輝きアイスティー　美音</t>
  </si>
  <si>
    <t>潮騒とあなたの声や藍浴衣　美音</t>
  </si>
  <si>
    <t>古閑</t>
    <rPh sb="0" eb="2">
      <t>コガ</t>
    </rPh>
    <phoneticPr fontId="1"/>
  </si>
  <si>
    <t>和良</t>
    <rPh sb="0" eb="2">
      <t>カズヨシ</t>
    </rPh>
    <phoneticPr fontId="1"/>
  </si>
  <si>
    <r>
      <t>新宿は二丁目オネエの衣更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</si>
  <si>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r>
      <t>花いぼた平家の谷の白拍子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</si>
  <si>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優しさに溢れし君の泉汲む・・・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</si>
  <si>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r>
      <t xml:space="preserve">残り香に想ひ流離ふ薄衣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</si>
  <si>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鉄路ごと沈む黄昏麦の秋 　今村征一</t>
  </si>
  <si>
    <t>優曇華や人目を忍ぶ四畳半・・・清一</t>
  </si>
  <si>
    <t>登志雄</t>
    <rPh sb="0" eb="3">
      <t>トシオ</t>
    </rPh>
    <phoneticPr fontId="1"/>
  </si>
  <si>
    <t>幸榮太郎</t>
    <rPh sb="0" eb="1">
      <t>サチ</t>
    </rPh>
    <rPh sb="1" eb="4">
      <t>エイタロウ</t>
    </rPh>
    <phoneticPr fontId="1"/>
  </si>
  <si>
    <t>汚れなき風のいたずら薄暑かな 孝之</t>
  </si>
  <si>
    <t>亜仁子</t>
    <rPh sb="0" eb="3">
      <t>アニコ</t>
    </rPh>
    <phoneticPr fontId="1"/>
  </si>
  <si>
    <t>藏の形そのままにして蔦青し　祐</t>
  </si>
  <si>
    <t>緒方</t>
    <rPh sb="0" eb="2">
      <t>オガタ</t>
    </rPh>
    <phoneticPr fontId="1"/>
  </si>
  <si>
    <t>青山河幾重も越えてわが故郷　美音</t>
  </si>
  <si>
    <t>清一</t>
    <rPh sb="0" eb="2">
      <t>セイイチ</t>
    </rPh>
    <phoneticPr fontId="1"/>
  </si>
  <si>
    <t>満たされぬ泉持ちたるおみなかな　美音</t>
  </si>
  <si>
    <t>能美</t>
    <rPh sb="0" eb="2">
      <t>ノウミ</t>
    </rPh>
    <phoneticPr fontId="1"/>
  </si>
  <si>
    <t>どうしてものぞきたくなる夏の川 平井充</t>
  </si>
  <si>
    <t>広川</t>
    <rPh sb="0" eb="2">
      <t>ヒロカワ</t>
    </rPh>
    <phoneticPr fontId="1"/>
  </si>
  <si>
    <t>孝之房子正則</t>
    <rPh sb="0" eb="2">
      <t>タカユキ</t>
    </rPh>
    <rPh sb="2" eb="4">
      <t>フサコ</t>
    </rPh>
    <rPh sb="4" eb="6">
      <t>マサノリ</t>
    </rPh>
    <phoneticPr fontId="1"/>
  </si>
  <si>
    <t>ひと筋の涙の記憶鉄線花 顕之</t>
  </si>
  <si>
    <t>正則</t>
    <rPh sb="0" eb="2">
      <t>マサノリ</t>
    </rPh>
    <phoneticPr fontId="1"/>
  </si>
  <si>
    <t>流伴登志雄有紀</t>
    <rPh sb="0" eb="2">
      <t>リュウバン</t>
    </rPh>
    <rPh sb="2" eb="5">
      <t>トシオ</t>
    </rPh>
    <rPh sb="5" eb="7">
      <t>ユキ</t>
    </rPh>
    <phoneticPr fontId="1"/>
  </si>
  <si>
    <t>（月）　　3</t>
    <rPh sb="1" eb="2">
      <t>ゲツ</t>
    </rPh>
    <phoneticPr fontId="1"/>
  </si>
  <si>
    <t>玉ねぎを引き抜く園児たちキョトン 孝之</t>
  </si>
  <si>
    <t>大津留</t>
    <rPh sb="0" eb="3">
      <t>オオツル</t>
    </rPh>
    <phoneticPr fontId="1"/>
  </si>
  <si>
    <t>麦秋の過剰なる黄の暗さかな　直</t>
  </si>
  <si>
    <t>清一征一</t>
    <rPh sb="0" eb="2">
      <t>セイイチ</t>
    </rPh>
    <rPh sb="2" eb="4">
      <t>セイイチ</t>
    </rPh>
    <phoneticPr fontId="1"/>
  </si>
  <si>
    <t>清一緒方</t>
    <rPh sb="0" eb="2">
      <t>セイイチ</t>
    </rPh>
    <rPh sb="2" eb="4">
      <t>オガタ</t>
    </rPh>
    <phoneticPr fontId="1"/>
  </si>
  <si>
    <t>外つ人のきもの姿や片かげり　　栄太郎</t>
  </si>
  <si>
    <t>ルートヴィヒ二世の居城青葉闇　陸沈</t>
  </si>
  <si>
    <t>征一</t>
    <rPh sb="0" eb="2">
      <t>セイイチ</t>
    </rPh>
    <phoneticPr fontId="1"/>
  </si>
  <si>
    <t>幸有紀</t>
    <rPh sb="0" eb="1">
      <t>サチ</t>
    </rPh>
    <rPh sb="1" eb="3">
      <t>ユキ</t>
    </rPh>
    <phoneticPr fontId="1"/>
  </si>
  <si>
    <t>屋根裏の星の下なる金魚鉢　直</t>
  </si>
  <si>
    <t>バビロンの庭園遺跡雲の峰　直</t>
    <phoneticPr fontId="1"/>
  </si>
  <si>
    <t>土谷有紀</t>
    <rPh sb="0" eb="2">
      <t>ツチタニ</t>
    </rPh>
    <rPh sb="2" eb="4">
      <t>ユキ</t>
    </rPh>
    <phoneticPr fontId="1"/>
  </si>
  <si>
    <t>水番の腰にラジオをつけてをり　紀宣</t>
  </si>
  <si>
    <t>放哉と呑みたきものよ冷し酒　紀宣</t>
  </si>
  <si>
    <t>蜘蛛の囲のきらりと光る風の道 顕之</t>
  </si>
  <si>
    <t>緒方栄太郎</t>
    <rPh sb="0" eb="2">
      <t>オガタ</t>
    </rPh>
    <rPh sb="2" eb="5">
      <t>エイタロウ</t>
    </rPh>
    <phoneticPr fontId="1"/>
  </si>
  <si>
    <t>炎昼やスキンヘッドのミュージシャン　流伴</t>
  </si>
  <si>
    <t>流伴美音榮太郎</t>
    <rPh sb="0" eb="2">
      <t>リュウバン</t>
    </rPh>
    <rPh sb="2" eb="4">
      <t>ミネ</t>
    </rPh>
    <rPh sb="4" eb="7">
      <t>エイタロウ</t>
    </rPh>
    <phoneticPr fontId="1"/>
  </si>
  <si>
    <t>孝之土谷有紀正則</t>
    <rPh sb="0" eb="2">
      <t>タカユキ</t>
    </rPh>
    <rPh sb="2" eb="4">
      <t>ツチタニ</t>
    </rPh>
    <rPh sb="4" eb="6">
      <t>ユキ</t>
    </rPh>
    <rPh sb="6" eb="8">
      <t>マサノリ</t>
    </rPh>
    <phoneticPr fontId="1"/>
  </si>
  <si>
    <t>ぎらぎらと夏潮ゆらぐ運河かな　　栄太郎</t>
  </si>
  <si>
    <t>清一有紀緒方能美</t>
    <rPh sb="0" eb="2">
      <t>セイイチ</t>
    </rPh>
    <rPh sb="2" eb="4">
      <t>ユキ</t>
    </rPh>
    <rPh sb="4" eb="6">
      <t>オガタ</t>
    </rPh>
    <rPh sb="6" eb="8">
      <t>ノウミ</t>
    </rPh>
    <phoneticPr fontId="1"/>
  </si>
  <si>
    <t>孝之清一有紀緒方能美房子</t>
    <rPh sb="0" eb="2">
      <t>タカユキ</t>
    </rPh>
    <rPh sb="2" eb="4">
      <t>セイイチ</t>
    </rPh>
    <rPh sb="4" eb="6">
      <t>ユキ</t>
    </rPh>
    <rPh sb="6" eb="8">
      <t>オガタ</t>
    </rPh>
    <rPh sb="8" eb="10">
      <t>ノウミ</t>
    </rPh>
    <rPh sb="10" eb="12">
      <t>フサコ</t>
    </rPh>
    <phoneticPr fontId="1"/>
  </si>
  <si>
    <t>あかときに乱れてをりぬ竹夫人　美音</t>
  </si>
  <si>
    <t>空蝉の落つるに足らぬ軽さかな 蝦蟇6</t>
  </si>
  <si>
    <t>大津留能美</t>
    <rPh sb="0" eb="3">
      <t>オオツル</t>
    </rPh>
    <rPh sb="3" eb="5">
      <t>ノウミ</t>
    </rPh>
    <phoneticPr fontId="1"/>
  </si>
  <si>
    <t>山よりの朝風通る牡丹園　直</t>
  </si>
  <si>
    <t>美音</t>
    <rPh sb="0" eb="2">
      <t>ミネ</t>
    </rPh>
    <phoneticPr fontId="1"/>
  </si>
  <si>
    <t>分別を失ふ恋も水中花 顕之</t>
  </si>
  <si>
    <t>土谷</t>
    <rPh sb="0" eb="2">
      <t>ツチタニ</t>
    </rPh>
    <phoneticPr fontId="1"/>
  </si>
  <si>
    <t>黄泉までも続いてゐるか蟻の道　紀宣</t>
  </si>
  <si>
    <t>和太鼓の響き泰山木の花 孝之</t>
  </si>
  <si>
    <t>風の名をひとつひろふや端居して　流伴</t>
  </si>
  <si>
    <t>生けるものすべてを包む大夏野 孝之</t>
  </si>
  <si>
    <t>草茂る鉄路となりぬ引込み線　　栄太郎</t>
  </si>
  <si>
    <t>オーボエの響く魂青山河　陸沈</t>
  </si>
  <si>
    <t>この先はけものみちなり蝸牛 美音</t>
  </si>
  <si>
    <t>登志雄清一</t>
    <rPh sb="0" eb="3">
      <t>トシオ</t>
    </rPh>
    <rPh sb="3" eb="5">
      <t>セイイチ</t>
    </rPh>
    <phoneticPr fontId="1"/>
  </si>
  <si>
    <t>蜘蛛の子の楽市楽座始まりぬ　寛昭</t>
  </si>
  <si>
    <t>天井にふはりのそりと袋蜘蛛　寛昭</t>
  </si>
  <si>
    <r>
      <t xml:space="preserve">早苗饗や老いも若きも泥化粧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</si>
  <si>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</si>
  <si>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勝どきのやうな様なり山法師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</si>
  <si>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満たされて欠伸している水中花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</si>
  <si>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言ひ訳の一つは青鷺見てた事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</si>
  <si>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（木）</t>
    <rPh sb="1" eb="2">
      <t>モク</t>
    </rPh>
    <phoneticPr fontId="1"/>
  </si>
  <si>
    <t>いにしえの木末を伝ふ妹背鳥　勉実落</t>
  </si>
  <si>
    <t>流伴</t>
    <rPh sb="0" eb="2">
      <t>リュウバン</t>
    </rPh>
    <phoneticPr fontId="1"/>
  </si>
  <si>
    <t>白髪の決まりし床屋風薫る　陸沈</t>
  </si>
  <si>
    <t>土谷</t>
    <rPh sb="0" eb="2">
      <t>ツチタニ</t>
    </rPh>
    <phoneticPr fontId="1"/>
  </si>
  <si>
    <t>日焼にも諸相ありけり男風呂　陸沈</t>
  </si>
  <si>
    <t>登志雄孝之</t>
    <rPh sb="0" eb="3">
      <t>トシオ</t>
    </rPh>
    <rPh sb="3" eb="5">
      <t>タカユキ</t>
    </rPh>
    <phoneticPr fontId="1"/>
  </si>
  <si>
    <t>寝袋に星屑抱く夏銀河・・・清一</t>
  </si>
  <si>
    <t>美音</t>
    <rPh sb="0" eb="2">
      <t>ミネ</t>
    </rPh>
    <phoneticPr fontId="1"/>
  </si>
  <si>
    <t>月涼し比叡を駆くる修行僧・・・清一</t>
    <phoneticPr fontId="1"/>
  </si>
  <si>
    <t>緒方征一正則</t>
    <rPh sb="0" eb="2">
      <t>オガタ</t>
    </rPh>
    <rPh sb="2" eb="4">
      <t>セイイチ</t>
    </rPh>
    <rPh sb="4" eb="6">
      <t>マサノリ</t>
    </rPh>
    <phoneticPr fontId="1"/>
  </si>
  <si>
    <t>舟虫や逃げた女と縒り戻す・・・清一</t>
  </si>
  <si>
    <t>榮太郎</t>
    <rPh sb="0" eb="3">
      <t>エイタロウ</t>
    </rPh>
    <phoneticPr fontId="1"/>
  </si>
  <si>
    <t>征一幸榮太郎</t>
    <rPh sb="0" eb="2">
      <t>セイイチ</t>
    </rPh>
    <rPh sb="2" eb="3">
      <t>サチ</t>
    </rPh>
    <rPh sb="3" eb="6">
      <t>エイタロウ</t>
    </rPh>
    <phoneticPr fontId="1"/>
  </si>
  <si>
    <t>清一緒方登志雄</t>
    <rPh sb="0" eb="2">
      <t>セイイチ</t>
    </rPh>
    <rPh sb="2" eb="4">
      <t>オガタ</t>
    </rPh>
    <rPh sb="4" eb="7">
      <t>トシオ</t>
    </rPh>
    <phoneticPr fontId="1"/>
  </si>
  <si>
    <t>七変化褒め言葉には百の耳　流伴</t>
  </si>
  <si>
    <t>UFOと宇宙語交わす水海月　　和1</t>
    <phoneticPr fontId="1"/>
  </si>
  <si>
    <t>売り声のサビに年期や金魚売　　和2</t>
  </si>
  <si>
    <t>流伴栄太郎</t>
    <rPh sb="0" eb="2">
      <t>リュウバン</t>
    </rPh>
    <rPh sb="2" eb="5">
      <t>エイタロウ</t>
    </rPh>
    <phoneticPr fontId="1"/>
  </si>
  <si>
    <t>真夏日の天まで届く草の丈　　栄太郎</t>
  </si>
  <si>
    <t>孝之征一正則</t>
    <rPh sb="0" eb="2">
      <t>タカユキ</t>
    </rPh>
    <rPh sb="2" eb="4">
      <t>セイイチ</t>
    </rPh>
    <rPh sb="4" eb="6">
      <t>マサノリ</t>
    </rPh>
    <phoneticPr fontId="1"/>
  </si>
  <si>
    <t>能美</t>
    <rPh sb="0" eb="2">
      <t>ノウミ</t>
    </rPh>
    <phoneticPr fontId="1"/>
  </si>
  <si>
    <r>
      <t>麦秋やいぶりがっこのやうな人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</si>
  <si>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和良有紀</t>
    <rPh sb="0" eb="2">
      <t>カズヨシ</t>
    </rPh>
    <rPh sb="2" eb="4">
      <t>ユキ</t>
    </rPh>
    <phoneticPr fontId="1"/>
  </si>
  <si>
    <t>抱きしめて胡瓜の蔓の絡むほど　寛昭</t>
  </si>
  <si>
    <t>清一美音征一</t>
    <rPh sb="0" eb="2">
      <t>セイイチ</t>
    </rPh>
    <rPh sb="2" eb="4">
      <t>ミネ</t>
    </rPh>
    <rPh sb="4" eb="6">
      <t>セイイチ</t>
    </rPh>
    <phoneticPr fontId="1"/>
  </si>
  <si>
    <r>
      <t>田水張り終はり水墨画となりゆく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</si>
  <si>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</si>
  <si>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t>すててこの朝一番の大あくび　紀宣</t>
  </si>
  <si>
    <t>正則</t>
    <rPh sb="0" eb="2">
      <t>マサノリ</t>
    </rPh>
    <phoneticPr fontId="1"/>
  </si>
  <si>
    <r>
      <t xml:space="preserve">筍の小首傾げて自己主張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</si>
  <si>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万緑に映ゆるパゴダの鎮まれり　直</t>
  </si>
  <si>
    <t>清一</t>
    <rPh sb="0" eb="2">
      <t>セイイチ</t>
    </rPh>
    <phoneticPr fontId="1"/>
  </si>
  <si>
    <t>駅裏の黒人霊歌蚊喰鳥　直</t>
  </si>
  <si>
    <t>勉</t>
    <rPh sb="0" eb="1">
      <t>ベン</t>
    </rPh>
    <phoneticPr fontId="1"/>
  </si>
  <si>
    <t>豆飯の縄文力を疑はず　直</t>
  </si>
  <si>
    <t>孝之</t>
    <rPh sb="0" eb="2">
      <t>タカユキ</t>
    </rPh>
    <phoneticPr fontId="1"/>
  </si>
  <si>
    <t>クランベリー色の調度や夏ともし 玉有良</t>
  </si>
  <si>
    <t>勉能美</t>
    <rPh sb="0" eb="1">
      <t>ベン</t>
    </rPh>
    <rPh sb="1" eb="3">
      <t>ノウミ</t>
    </rPh>
    <phoneticPr fontId="1"/>
  </si>
  <si>
    <t>思うままならぬ取組み玉の汗 玉有良</t>
  </si>
  <si>
    <t>夢のせて南天の花膨らみぬ 孝之</t>
  </si>
  <si>
    <t>短夜や二百六十余字の写経　　正則</t>
  </si>
  <si>
    <t>若葉冷狂信となる正義感 満徳</t>
  </si>
  <si>
    <t>征一大津留</t>
    <rPh sb="0" eb="2">
      <t>セイイチ</t>
    </rPh>
    <rPh sb="2" eb="5">
      <t>オオツル</t>
    </rPh>
    <phoneticPr fontId="1"/>
  </si>
  <si>
    <t>山の間に夕づつ茅花流しかな　　征一</t>
  </si>
  <si>
    <t>夏の夜の師のまなざしやロゼの泡　　美音</t>
  </si>
  <si>
    <t>清一能美有紀征一</t>
    <rPh sb="0" eb="2">
      <t>セイイチ</t>
    </rPh>
    <rPh sb="2" eb="4">
      <t>ノウミ</t>
    </rPh>
    <rPh sb="4" eb="6">
      <t>ユキ</t>
    </rPh>
    <rPh sb="6" eb="8">
      <t>セイイチ</t>
    </rPh>
    <phoneticPr fontId="1"/>
  </si>
  <si>
    <t>どこまでも線路は続くところてん 平井充</t>
  </si>
  <si>
    <t>大津留</t>
    <rPh sb="0" eb="3">
      <t>オオツル</t>
    </rPh>
    <phoneticPr fontId="1"/>
  </si>
  <si>
    <r>
      <t>この先はあなたに任せ水着脱ぐ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</si>
  <si>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和良勉</t>
    <rPh sb="0" eb="2">
      <t>カズヨシ</t>
    </rPh>
    <rPh sb="2" eb="3">
      <t>ベン</t>
    </rPh>
    <phoneticPr fontId="1"/>
  </si>
  <si>
    <t>獨り居の雨の匂ひやヒヤシンス　祐</t>
  </si>
  <si>
    <t>腹帶を解いて横たふ夏銀河　祐</t>
  </si>
  <si>
    <t>有紀</t>
    <rPh sb="0" eb="2">
      <t>ユキ</t>
    </rPh>
    <phoneticPr fontId="1"/>
  </si>
  <si>
    <t>まなざしを獣と交はしつつ端居 顕之</t>
  </si>
  <si>
    <t>（金）</t>
    <rPh sb="1" eb="2">
      <t>キン</t>
    </rPh>
    <phoneticPr fontId="1"/>
  </si>
  <si>
    <t>和良土谷</t>
    <rPh sb="0" eb="2">
      <t>カズヨシ</t>
    </rPh>
    <rPh sb="2" eb="4">
      <t>ツチタニ</t>
    </rPh>
    <phoneticPr fontId="1"/>
  </si>
  <si>
    <r>
      <t>山開き上越線にモグラ駅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</si>
  <si>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 xml:space="preserve">麦の秋一面パッチワークかな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</si>
  <si>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蜘蛛の子の千の未来や逃亡す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</si>
  <si>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五月雨るゝ田圃に鷺の白さかな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</si>
  <si>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師の夫妻迎へて淹るる新茶かな　直</t>
  </si>
  <si>
    <t>土谷榮太郎</t>
    <rPh sb="0" eb="2">
      <t>ツチタニ</t>
    </rPh>
    <rPh sb="2" eb="5">
      <t>エイタロウ</t>
    </rPh>
    <phoneticPr fontId="1"/>
  </si>
  <si>
    <t>ふと文字の記号と変はりゆく暑さ 顕</t>
  </si>
  <si>
    <t>緒方</t>
    <rPh sb="0" eb="2">
      <t>オガタ</t>
    </rPh>
    <phoneticPr fontId="1"/>
  </si>
  <si>
    <t>野仏を見守るごとく蟻の塔　紀宣</t>
  </si>
  <si>
    <t>大津留流伴</t>
    <rPh sb="0" eb="3">
      <t>オオツル</t>
    </rPh>
    <rPh sb="3" eb="5">
      <t>リュウバン</t>
    </rPh>
    <phoneticPr fontId="1"/>
  </si>
  <si>
    <t>噴水の天辺にまだ忘れもの 流伴</t>
  </si>
  <si>
    <t>紫陽花や青空くすみゆく朝 孝之</t>
  </si>
  <si>
    <t>征一</t>
    <rPh sb="0" eb="2">
      <t>セイイチ</t>
    </rPh>
    <phoneticPr fontId="1"/>
  </si>
  <si>
    <t>大仏の男ぶりなど白子丼　流伴</t>
  </si>
  <si>
    <t>幸</t>
    <rPh sb="0" eb="1">
      <t>サチ</t>
    </rPh>
    <phoneticPr fontId="1"/>
  </si>
  <si>
    <t>清一榮太郎孝之</t>
    <rPh sb="0" eb="2">
      <t>セイイチ</t>
    </rPh>
    <rPh sb="2" eb="5">
      <t>エイタロウ</t>
    </rPh>
    <rPh sb="5" eb="7">
      <t>タカユキ</t>
    </rPh>
    <phoneticPr fontId="1"/>
  </si>
  <si>
    <t>偽りの愛は異な物七変化・・・清一</t>
  </si>
  <si>
    <t>有紀栄太郎</t>
    <rPh sb="0" eb="2">
      <t>ユキ</t>
    </rPh>
    <rPh sb="2" eb="5">
      <t>エイタロウ</t>
    </rPh>
    <phoneticPr fontId="1"/>
  </si>
  <si>
    <t>奉る鈴の音澄むや風薫る 玉有良</t>
  </si>
  <si>
    <t>和良孝之</t>
    <rPh sb="0" eb="2">
      <t>カズヨシ</t>
    </rPh>
    <rPh sb="2" eb="4">
      <t>タカユキ</t>
    </rPh>
    <phoneticPr fontId="1"/>
  </si>
  <si>
    <t>美音征一</t>
    <rPh sb="0" eb="2">
      <t>ミネ</t>
    </rPh>
    <rPh sb="2" eb="4">
      <t>セイイチ</t>
    </rPh>
    <phoneticPr fontId="1"/>
  </si>
  <si>
    <t>この女連れて歸れよ蟇　祐</t>
  </si>
  <si>
    <t>土谷登志雄正則孝之</t>
    <rPh sb="0" eb="2">
      <t>ツチタニ</t>
    </rPh>
    <rPh sb="2" eb="5">
      <t>トシオ</t>
    </rPh>
    <rPh sb="5" eb="7">
      <t>マサノリ</t>
    </rPh>
    <rPh sb="7" eb="9">
      <t>タカユキ</t>
    </rPh>
    <phoneticPr fontId="1"/>
  </si>
  <si>
    <t>緒方和良</t>
    <rPh sb="0" eb="2">
      <t>オガタ</t>
    </rPh>
    <rPh sb="2" eb="4">
      <t>カズヨシ</t>
    </rPh>
    <phoneticPr fontId="1"/>
  </si>
  <si>
    <t>清一有紀孝之</t>
    <rPh sb="0" eb="2">
      <t>セイイチ</t>
    </rPh>
    <rPh sb="2" eb="4">
      <t>ユキ</t>
    </rPh>
    <rPh sb="4" eb="6">
      <t>タカユキ</t>
    </rPh>
    <phoneticPr fontId="1"/>
  </si>
  <si>
    <t>蜘蛛の囲の朝日に光放ちけり　寛昭</t>
  </si>
  <si>
    <t>ヨルダンのタブラ響むや夏の宵　勉実落</t>
  </si>
  <si>
    <t>さて昼は何食べやうか水着脱ぐ 　吉田芳子</t>
  </si>
  <si>
    <t>一輪の薔薇の静寂や風の声 顕之</t>
  </si>
  <si>
    <t>美音</t>
    <rPh sb="0" eb="2">
      <t>ミネ</t>
    </rPh>
    <phoneticPr fontId="1"/>
  </si>
  <si>
    <t>向日葵の遠くにありて近き色 顕之</t>
  </si>
  <si>
    <t>土谷</t>
    <rPh sb="0" eb="2">
      <t>ツチタニ</t>
    </rPh>
    <phoneticPr fontId="1"/>
  </si>
  <si>
    <t>青空の落ちて来るかに大夏野 顕之</t>
  </si>
  <si>
    <t>大津留</t>
    <rPh sb="0" eb="3">
      <t>オオツル</t>
    </rPh>
    <phoneticPr fontId="1"/>
  </si>
  <si>
    <t>花アカシア盲導犬の墓を守る　直</t>
  </si>
  <si>
    <t>孝之</t>
    <rPh sb="0" eb="2">
      <t>タカユキ</t>
    </rPh>
    <phoneticPr fontId="1"/>
  </si>
  <si>
    <t>葉桜や無数の銀河さやぐなり　直</t>
  </si>
  <si>
    <t>清一</t>
    <rPh sb="0" eb="2">
      <t>セイイチ</t>
    </rPh>
    <phoneticPr fontId="1"/>
  </si>
  <si>
    <t>過労して馬鹿しか引かぬ夏風邪を　亜仁子</t>
  </si>
  <si>
    <t>空騒ぎのあとの虚しささみだるる 満徳</t>
  </si>
  <si>
    <t>美音有紀</t>
    <rPh sb="0" eb="2">
      <t>ミネ</t>
    </rPh>
    <rPh sb="2" eb="4">
      <t>ユキ</t>
    </rPh>
    <phoneticPr fontId="1"/>
  </si>
  <si>
    <t>栗の花雨に煙りし奥の院 孝之</t>
  </si>
  <si>
    <t>有紀</t>
    <rPh sb="0" eb="2">
      <t>ユキ</t>
    </rPh>
    <phoneticPr fontId="1"/>
  </si>
  <si>
    <t>閨房に長ける女のすひかずら・・・清一</t>
  </si>
  <si>
    <t>登志雄</t>
    <rPh sb="0" eb="3">
      <t>トシオ</t>
    </rPh>
    <phoneticPr fontId="1"/>
  </si>
  <si>
    <t>濁世を贖ふ声や沙羅の花・・・清一</t>
  </si>
  <si>
    <t>蜘蛛の囲の雨後を光らす二三粒　陸沈</t>
  </si>
  <si>
    <t>レコードの戦前の音夏歪む　陸沈</t>
  </si>
  <si>
    <t>土谷有紀</t>
    <rPh sb="0" eb="2">
      <t>ツチタニ</t>
    </rPh>
    <rPh sb="2" eb="4">
      <t>ユキ</t>
    </rPh>
    <phoneticPr fontId="1"/>
  </si>
  <si>
    <t>風透る裏の小径や紫蘭咲く　　栄太郎</t>
  </si>
  <si>
    <t>あぢさゐの咲きしばかりやうすみどり　　栄太郎</t>
  </si>
  <si>
    <t>美らの海メール添附の夏便り　祐</t>
  </si>
  <si>
    <t>清一有紀</t>
    <rPh sb="0" eb="2">
      <t>セイイチ</t>
    </rPh>
    <rPh sb="2" eb="4">
      <t>ユキ</t>
    </rPh>
    <phoneticPr fontId="1"/>
  </si>
  <si>
    <t>打水や花見小路の石畳 玉有良</t>
  </si>
  <si>
    <t>夏の月夜のラーガの古刹かな 玉有良</t>
  </si>
  <si>
    <t>勉</t>
    <rPh sb="0" eb="1">
      <t>ベン</t>
    </rPh>
    <phoneticPr fontId="1"/>
  </si>
  <si>
    <t>青山河我が列島の深呼吸 美音</t>
  </si>
  <si>
    <t>東海道五十三食ところてん 平井充</t>
  </si>
  <si>
    <t>秘し思い露ぞこぼるる紅の花 平井充</t>
  </si>
  <si>
    <t>（土）</t>
    <rPh sb="1" eb="2">
      <t>ド</t>
    </rPh>
    <phoneticPr fontId="1"/>
  </si>
  <si>
    <t>大津留亜仁子</t>
    <rPh sb="0" eb="3">
      <t>オオツル</t>
    </rPh>
    <rPh sb="3" eb="6">
      <t>アニコ</t>
    </rPh>
    <phoneticPr fontId="1"/>
  </si>
  <si>
    <t>能美</t>
    <rPh sb="0" eb="2">
      <t>ノウミ</t>
    </rPh>
    <phoneticPr fontId="1"/>
  </si>
  <si>
    <t>ハミングのふいと途絶えて夏木立　　　　和1</t>
    <phoneticPr fontId="1"/>
  </si>
  <si>
    <t>百年の計を謀るや三尺寝　　和</t>
  </si>
  <si>
    <t>蟻の道脱エジプトの奇跡あれ　直</t>
  </si>
  <si>
    <t>羊蹄の花綻びて恋に入る　勉実落</t>
  </si>
  <si>
    <t>ぼうたんやをんな心のふと揺らぐ・・清一</t>
  </si>
  <si>
    <t>玉のあせ伝ふうなじや高瀬川 玉有良</t>
  </si>
  <si>
    <t>ためらひて話す男のアイスティー　紀宣</t>
  </si>
  <si>
    <t>空飛んでみたき記憶やソーダ水 顕之</t>
  </si>
  <si>
    <t>薄闇にふと魔物めく鯉幟 顕之</t>
  </si>
  <si>
    <t>流伴</t>
    <rPh sb="0" eb="2">
      <t>リュウバン</t>
    </rPh>
    <phoneticPr fontId="1"/>
  </si>
  <si>
    <t>古池の目高と交はす視線かな 顕之</t>
  </si>
  <si>
    <t>野暮な嘘知らぬふりしてマーガレット　晶子</t>
  </si>
  <si>
    <t>剥がれゆく心の襞や冷奴　　正則</t>
  </si>
  <si>
    <t>あとがきを開きしままに籐寝椅子 草民</t>
  </si>
  <si>
    <t>揺るぎなき少女の決意若葉風　美音</t>
  </si>
  <si>
    <t>そよ風やかひなに浴びる新樹光　　美音</t>
  </si>
  <si>
    <r>
      <t>雨降ればあぢさゐ描く子の手紙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</si>
  <si>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</si>
  <si>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繍線菊に託け(かこつけ)路地にまわり道 </t>
    </r>
    <r>
      <rPr>
        <sz val="11"/>
        <color rgb="FFFF0000"/>
        <rFont val="ＭＳ Ｐゴシック"/>
        <family val="3"/>
        <charset val="128"/>
        <scheme val="minor"/>
      </rPr>
      <t>　幸</t>
    </r>
    <phoneticPr fontId="1"/>
  </si>
  <si>
    <r>
      <t>夏風呂や彫物の龍真つ先に　</t>
    </r>
    <r>
      <rPr>
        <sz val="11"/>
        <color rgb="FFFF0000"/>
        <rFont val="ＭＳ Ｐゴシック"/>
        <family val="3"/>
        <charset val="128"/>
        <scheme val="minor"/>
      </rPr>
      <t>陸沈</t>
    </r>
    <phoneticPr fontId="1"/>
  </si>
  <si>
    <r>
      <t xml:space="preserve">紫陽花の青へ助走の七日間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</si>
  <si>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有紀幸</t>
    <rPh sb="0" eb="2">
      <t>ユキ</t>
    </rPh>
    <rPh sb="2" eb="3">
      <t>サチ</t>
    </rPh>
    <phoneticPr fontId="1"/>
  </si>
  <si>
    <t>黒ビール生クリームのごとき泡 玉有良</t>
  </si>
  <si>
    <t>孝之</t>
    <rPh sb="0" eb="2">
      <t>タカユキ</t>
    </rPh>
    <phoneticPr fontId="1"/>
  </si>
  <si>
    <t>この泡で溺れてみたい生ビール 玉有良</t>
  </si>
  <si>
    <t>美音正則</t>
    <rPh sb="0" eb="2">
      <t>ミネ</t>
    </rPh>
    <rPh sb="2" eb="4">
      <t>マサノリ</t>
    </rPh>
    <phoneticPr fontId="1"/>
  </si>
  <si>
    <t>土谷孝之</t>
    <rPh sb="0" eb="2">
      <t>ツチタニ</t>
    </rPh>
    <rPh sb="2" eb="4">
      <t>タカユキ</t>
    </rPh>
    <phoneticPr fontId="1"/>
  </si>
  <si>
    <t>あけやすし谺ふもとへ還りたる 草民</t>
  </si>
  <si>
    <t>緒方</t>
    <rPh sb="0" eb="2">
      <t>オガタ</t>
    </rPh>
    <phoneticPr fontId="1"/>
  </si>
  <si>
    <t>ほととぎす百済のぞみし王の墓 草民</t>
  </si>
  <si>
    <t>有紀正則</t>
    <rPh sb="0" eb="2">
      <t>ユキ</t>
    </rPh>
    <rPh sb="2" eb="4">
      <t>マサノリ</t>
    </rPh>
    <phoneticPr fontId="1"/>
  </si>
  <si>
    <t>端然とモンローと云ふ薔薇開く　祐</t>
  </si>
  <si>
    <t>ただいまと同時に打ちし水鉄砲　紀宣</t>
  </si>
  <si>
    <t>能美</t>
    <rPh sb="0" eb="2">
      <t>ノウミ</t>
    </rPh>
    <phoneticPr fontId="1"/>
  </si>
  <si>
    <t>蜘蛛の糸捕へ切れざるもの数多・・・清一</t>
  </si>
  <si>
    <t>美雪能美</t>
    <rPh sb="0" eb="2">
      <t>ミユキ</t>
    </rPh>
    <rPh sb="2" eb="4">
      <t>ノウミ</t>
    </rPh>
    <phoneticPr fontId="1"/>
  </si>
  <si>
    <t>チェロの音に沈みゆきたる昼寝かな 美音</t>
  </si>
  <si>
    <t>榮太郎</t>
    <rPh sb="0" eb="3">
      <t>エイタロウ</t>
    </rPh>
    <phoneticPr fontId="1"/>
  </si>
  <si>
    <t>（日）</t>
    <rPh sb="1" eb="2">
      <t>ニチ</t>
    </rPh>
    <phoneticPr fontId="1"/>
  </si>
  <si>
    <t>青葉風師の懐に抱かれて　美音</t>
  </si>
  <si>
    <t>有紀和良能美</t>
    <rPh sb="0" eb="2">
      <t>ユキ</t>
    </rPh>
    <rPh sb="2" eb="4">
      <t>カズヨシ</t>
    </rPh>
    <rPh sb="4" eb="6">
      <t>ノウミ</t>
    </rPh>
    <phoneticPr fontId="1"/>
  </si>
  <si>
    <t>有紀美音能美征一</t>
    <rPh sb="0" eb="2">
      <t>ユキ</t>
    </rPh>
    <rPh sb="2" eb="4">
      <t>ミネ</t>
    </rPh>
    <rPh sb="4" eb="6">
      <t>ノウミ</t>
    </rPh>
    <rPh sb="6" eb="8">
      <t>セイイチ</t>
    </rPh>
    <phoneticPr fontId="1"/>
  </si>
  <si>
    <t>孝之榮太郎</t>
    <rPh sb="0" eb="2">
      <t>タカユキ</t>
    </rPh>
    <rPh sb="2" eb="5">
      <t>エイタロウ</t>
    </rPh>
    <phoneticPr fontId="1"/>
  </si>
  <si>
    <t>崇徳帝恨みの寺や心太　　和</t>
  </si>
  <si>
    <t>海月かと覚めて点滴浮いてをり 直美</t>
  </si>
  <si>
    <t>美雪美音</t>
    <rPh sb="0" eb="2">
      <t>ミユキ</t>
    </rPh>
    <rPh sb="2" eb="4">
      <t>ミネ</t>
    </rPh>
    <phoneticPr fontId="1"/>
  </si>
  <si>
    <t>うんざりやたつぷりと見る水中花　亜仁子</t>
  </si>
  <si>
    <t>美雪</t>
    <rPh sb="0" eb="2">
      <t>ミユキ</t>
    </rPh>
    <phoneticPr fontId="1"/>
  </si>
  <si>
    <t>ぎしぎしにおじぎするなり二才の子　勉実落</t>
  </si>
  <si>
    <t>登志雄</t>
    <rPh sb="0" eb="3">
      <t>トシオ</t>
    </rPh>
    <phoneticPr fontId="1"/>
  </si>
  <si>
    <t>香水をととのへしれるセレブリティ　勉実落</t>
  </si>
  <si>
    <t>美音</t>
    <rPh sb="0" eb="2">
      <t>ミネ</t>
    </rPh>
    <phoneticPr fontId="1"/>
  </si>
  <si>
    <t>ピストルの火薬の匂い運動会 楊</t>
  </si>
  <si>
    <t>あることをないとうやむや心太・・清一</t>
  </si>
  <si>
    <t>笄(こうがい)をするりと抜きて髪洗ふ 玉有良</t>
  </si>
  <si>
    <t>勇ましきベルてふ美女や若葉風 玉有良</t>
  </si>
  <si>
    <t>勉</t>
    <rPh sb="0" eb="1">
      <t>ベン</t>
    </rPh>
    <phoneticPr fontId="1"/>
  </si>
  <si>
    <t>夏足袋の真白に僧侶なる自覚 顕之</t>
  </si>
  <si>
    <t>人生は一呼吸なる大夕焼 顕之</t>
  </si>
  <si>
    <t>花蜜柑海へなだるるにほひかな　寛昭</t>
  </si>
  <si>
    <t>万緑や二人の門出ゆるぎなし 孝之</t>
  </si>
  <si>
    <t>清一</t>
    <rPh sb="0" eb="2">
      <t>セイイチ</t>
    </rPh>
    <phoneticPr fontId="1"/>
  </si>
  <si>
    <t>薄情な男の傘へ虎が雨　湧雲</t>
  </si>
  <si>
    <t>浮世絵の涼感聞こゆ金魚売 幸</t>
  </si>
  <si>
    <t>桑の実や母の無き子に甘く熟れ　　栄太郎</t>
  </si>
  <si>
    <t>宿酔の眼には刃となる柿若葉　　　征一</t>
  </si>
  <si>
    <t>足湯カフェクリームソーダ箱根山　浩正</t>
  </si>
  <si>
    <t>直美</t>
    <rPh sb="0" eb="2">
      <t>ナオミ</t>
    </rPh>
    <phoneticPr fontId="1"/>
  </si>
  <si>
    <t>もう一度茅花流しに父を恋ふ 美音</t>
  </si>
  <si>
    <t>枕辺に宿のもてなし蛍籠 流伴</t>
  </si>
  <si>
    <t>僕の番早く代わって浮いてこい 孝之</t>
  </si>
  <si>
    <t>土谷</t>
    <rPh sb="0" eb="2">
      <t>ツチタニ</t>
    </rPh>
    <phoneticPr fontId="1"/>
  </si>
  <si>
    <t>風鈴の音程狂ふ憂き世かな・・・清一</t>
  </si>
  <si>
    <t>美音土谷</t>
    <rPh sb="0" eb="2">
      <t>ミネ</t>
    </rPh>
    <rPh sb="2" eb="4">
      <t>ツチタニ</t>
    </rPh>
    <phoneticPr fontId="1"/>
  </si>
  <si>
    <r>
      <t xml:space="preserve">パラソルや空にすがりて歩く杖　　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</si>
  <si>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</si>
  <si>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雛芥子や今も少女のままの歌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</si>
  <si>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 xml:space="preserve">心配に良く効く薬青林檎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</si>
  <si>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夏神楽星の瞬き止まりけり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1"/>
  </si>
  <si>
    <t>これもまた又か又かの根切虫　寛昭</t>
  </si>
  <si>
    <t>征一</t>
    <rPh sb="0" eb="2">
      <t>セイイチ</t>
    </rPh>
    <phoneticPr fontId="1"/>
  </si>
  <si>
    <t>ベタ褒めは虚言そのもの薄暑かな 満徳</t>
  </si>
  <si>
    <t>能美征一</t>
    <rPh sb="0" eb="2">
      <t>ノウミ</t>
    </rPh>
    <rPh sb="2" eb="4">
      <t>セイイチ</t>
    </rPh>
    <phoneticPr fontId="1"/>
  </si>
  <si>
    <t>大瑠璃に山の静けさありにけり　寛昭</t>
  </si>
  <si>
    <t>正則能美</t>
    <rPh sb="0" eb="2">
      <t>マサノリ</t>
    </rPh>
    <rPh sb="2" eb="4">
      <t>ノウミ</t>
    </rPh>
    <phoneticPr fontId="1"/>
  </si>
  <si>
    <t>ところでとところてんまづすすりけり　陸沈</t>
  </si>
  <si>
    <t>能美</t>
    <rPh sb="0" eb="2">
      <t>ノウミ</t>
    </rPh>
    <phoneticPr fontId="1"/>
  </si>
  <si>
    <t>南吹く白亜の家の続く丘　美音</t>
  </si>
  <si>
    <t>緒方</t>
    <rPh sb="0" eb="2">
      <t>オガタ</t>
    </rPh>
    <phoneticPr fontId="1"/>
  </si>
  <si>
    <t>和良能美</t>
    <rPh sb="0" eb="2">
      <t>カズヨシ</t>
    </rPh>
    <rPh sb="2" eb="4">
      <t>ノウミ</t>
    </rPh>
    <phoneticPr fontId="1"/>
  </si>
  <si>
    <t>（月）</t>
    <rPh sb="1" eb="2">
      <t>ゲツ</t>
    </rPh>
    <phoneticPr fontId="1"/>
  </si>
  <si>
    <t>孝之美雪有紀</t>
    <rPh sb="0" eb="2">
      <t>タカユキ</t>
    </rPh>
    <rPh sb="2" eb="4">
      <t>ミユキ</t>
    </rPh>
    <rPh sb="4" eb="6">
      <t>ユキ</t>
    </rPh>
    <phoneticPr fontId="1"/>
  </si>
  <si>
    <t>本名で大関掴み牛蛙　　和</t>
  </si>
  <si>
    <t>孝之</t>
    <rPh sb="0" eb="2">
      <t>タカユキ</t>
    </rPh>
    <phoneticPr fontId="1"/>
  </si>
  <si>
    <t>草矢射る河童小僧の行方かな　直</t>
  </si>
  <si>
    <t>美音</t>
    <rPh sb="0" eb="2">
      <t>ミネ</t>
    </rPh>
    <phoneticPr fontId="1"/>
  </si>
  <si>
    <t>南天の花寂しがりやもしれず 孝之</t>
  </si>
  <si>
    <t>君に逢ふその間際まで裸かな・・・清一</t>
  </si>
  <si>
    <t>紫蘭咲き裏の小径の風を知る　　栄太郎</t>
  </si>
  <si>
    <t>美音清一</t>
    <rPh sb="0" eb="2">
      <t>ミネ</t>
    </rPh>
    <rPh sb="2" eb="4">
      <t>セイイチ</t>
    </rPh>
    <phoneticPr fontId="1"/>
  </si>
  <si>
    <t>恋すれば修羅と向き合ふ晶子の忌　晶子</t>
  </si>
  <si>
    <t>この星の青嶺を映す植田かな　　　はるを</t>
  </si>
  <si>
    <t>荒神やただ青竹の鳴るばかり　湧雲</t>
  </si>
  <si>
    <t>まだ知らぬ君の口づけさくらんぼ 美音</t>
  </si>
  <si>
    <t>剥製にギヤマンの眼や夏館 直美</t>
  </si>
  <si>
    <t>蛇苺我にサロメの血が少し 直美</t>
  </si>
  <si>
    <t>流伴</t>
    <rPh sb="0" eb="2">
      <t>リュウバン</t>
    </rPh>
    <phoneticPr fontId="1"/>
  </si>
  <si>
    <t>金剛の杖にすがりて夏木立　　和</t>
  </si>
  <si>
    <t>木洩れ日を教へるママのサングラス　祐</t>
  </si>
  <si>
    <t>常在戦場複眼四翼おにやんま　流伴</t>
  </si>
  <si>
    <t>治雄</t>
    <rPh sb="0" eb="2">
      <t>ハルオ</t>
    </rPh>
    <phoneticPr fontId="1"/>
  </si>
  <si>
    <t>和良</t>
    <rPh sb="0" eb="2">
      <t>カズヨシ</t>
    </rPh>
    <phoneticPr fontId="1"/>
  </si>
  <si>
    <r>
      <t xml:space="preserve">空と海溶けてプールはコバルトに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</si>
  <si>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尺取の杓子定規に進みをり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</si>
  <si>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設計に青嶺縁取る窓を入れ　　　</t>
    </r>
    <r>
      <rPr>
        <sz val="11"/>
        <color rgb="FFFF0000"/>
        <rFont val="ＭＳ Ｐゴシック"/>
        <family val="3"/>
        <charset val="128"/>
        <scheme val="minor"/>
      </rPr>
      <t>はるを</t>
    </r>
    <phoneticPr fontId="1"/>
  </si>
  <si>
    <r>
      <t>銀が泣く名言ポツリ心太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</si>
  <si>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和良登志雄</t>
    <rPh sb="0" eb="2">
      <t>カズヨシ</t>
    </rPh>
    <rPh sb="2" eb="5">
      <t>トシオ</t>
    </rPh>
    <phoneticPr fontId="1"/>
  </si>
  <si>
    <t>みどりごの清らなつむじ烏瓜 直美</t>
  </si>
  <si>
    <t>美音幸能美正則房子</t>
    <rPh sb="0" eb="2">
      <t>ミネ</t>
    </rPh>
    <rPh sb="2" eb="3">
      <t>サチ</t>
    </rPh>
    <rPh sb="3" eb="5">
      <t>ノウミ</t>
    </rPh>
    <rPh sb="5" eb="7">
      <t>マサノリ</t>
    </rPh>
    <rPh sb="7" eb="9">
      <t>フサコ</t>
    </rPh>
    <phoneticPr fontId="1"/>
  </si>
  <si>
    <t>俊彦孝之榮太郎俊文征一有紀房子</t>
    <rPh sb="0" eb="2">
      <t>トシヒコ</t>
    </rPh>
    <rPh sb="2" eb="4">
      <t>タカユキ</t>
    </rPh>
    <rPh sb="4" eb="7">
      <t>エイタロウ</t>
    </rPh>
    <rPh sb="7" eb="9">
      <t>トシフミ</t>
    </rPh>
    <rPh sb="9" eb="11">
      <t>セイイチ</t>
    </rPh>
    <rPh sb="11" eb="13">
      <t>ユキ</t>
    </rPh>
    <rPh sb="13" eb="15">
      <t>フサコ</t>
    </rPh>
    <phoneticPr fontId="1"/>
  </si>
  <si>
    <t>緒方登志雄正則</t>
    <rPh sb="0" eb="2">
      <t>オガタ</t>
    </rPh>
    <rPh sb="2" eb="5">
      <t>トシオ</t>
    </rPh>
    <rPh sb="5" eb="7">
      <t>マサノリ</t>
    </rPh>
    <phoneticPr fontId="1"/>
  </si>
  <si>
    <t>長考の棋士の頸打つ扇かな　俊彦</t>
  </si>
  <si>
    <t>（火）</t>
    <rPh sb="1" eb="2">
      <t>カ</t>
    </rPh>
    <phoneticPr fontId="1"/>
  </si>
  <si>
    <t>土谷能美榮太郎</t>
    <rPh sb="0" eb="2">
      <t>ツチタニ</t>
    </rPh>
    <rPh sb="2" eb="4">
      <t>ノウミ</t>
    </rPh>
    <rPh sb="4" eb="7">
      <t>エイタロウ</t>
    </rPh>
    <phoneticPr fontId="1"/>
  </si>
  <si>
    <t>勉俊文有紀</t>
    <rPh sb="0" eb="1">
      <t>ベン</t>
    </rPh>
    <rPh sb="1" eb="3">
      <t>トシフミ</t>
    </rPh>
    <rPh sb="3" eb="5">
      <t>ユキ</t>
    </rPh>
    <phoneticPr fontId="1"/>
  </si>
  <si>
    <t>緒方亜仁子</t>
    <rPh sb="0" eb="2">
      <t>オガタ</t>
    </rPh>
    <rPh sb="2" eb="5">
      <t>アニコ</t>
    </rPh>
    <phoneticPr fontId="1"/>
  </si>
  <si>
    <t>茄子植うる三本仕立なる支柱　寛昭</t>
  </si>
  <si>
    <t>正則</t>
    <rPh sb="0" eb="2">
      <t>マサノリ</t>
    </rPh>
    <phoneticPr fontId="1"/>
  </si>
  <si>
    <t>清一正則</t>
    <rPh sb="0" eb="2">
      <t>セイイチ</t>
    </rPh>
    <rPh sb="2" eb="4">
      <t>マサノリ</t>
    </rPh>
    <phoneticPr fontId="1"/>
  </si>
  <si>
    <t>進歩すは科学ばかりか麦の秋　陸沈</t>
  </si>
  <si>
    <t>能美</t>
    <rPh sb="0" eb="2">
      <t>ノウミ</t>
    </rPh>
    <phoneticPr fontId="1"/>
  </si>
  <si>
    <t>清一榮太郎房子</t>
    <rPh sb="0" eb="2">
      <t>セイイチ</t>
    </rPh>
    <rPh sb="2" eb="5">
      <t>エイタロウ</t>
    </rPh>
    <rPh sb="5" eb="7">
      <t>フサコ</t>
    </rPh>
    <phoneticPr fontId="1"/>
  </si>
  <si>
    <t>森の声独り占めせし木椅子かな 正則</t>
  </si>
  <si>
    <t>征一</t>
    <rPh sb="0" eb="2">
      <t>セイイチ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</si>
  <si>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</si>
  <si>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</si>
  <si>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ダービーの疾走といふ光るもの 顕之</t>
  </si>
  <si>
    <t>美雪</t>
    <rPh sb="0" eb="2">
      <t>ミユキ</t>
    </rPh>
    <phoneticPr fontId="1"/>
  </si>
  <si>
    <t>蚊遣草移り香を嗅ぐ枕元　勉実落</t>
  </si>
  <si>
    <t>土谷美雪</t>
    <rPh sb="0" eb="2">
      <t>ツチタニ</t>
    </rPh>
    <rPh sb="2" eb="4">
      <t>ミユキ</t>
    </rPh>
    <phoneticPr fontId="1"/>
  </si>
  <si>
    <t>美音楊美雪</t>
    <rPh sb="0" eb="2">
      <t>ミネ</t>
    </rPh>
    <rPh sb="2" eb="3">
      <t>ヨウ</t>
    </rPh>
    <rPh sb="3" eb="5">
      <t>ミユキ</t>
    </rPh>
    <phoneticPr fontId="1"/>
  </si>
  <si>
    <t>衣更かろき我が身をもて余し　陸沈</t>
  </si>
  <si>
    <t>榮太郎</t>
    <rPh sb="0" eb="3">
      <t>エイタロウ</t>
    </rPh>
    <phoneticPr fontId="1"/>
  </si>
  <si>
    <t>古稀越えて加速する日々時計草・・清一</t>
  </si>
  <si>
    <t>有紀</t>
    <rPh sb="0" eb="2">
      <t>ユキ</t>
    </rPh>
    <phoneticPr fontId="1"/>
  </si>
  <si>
    <t>横綱の貫禄戻る玉の汗 玉有良</t>
  </si>
  <si>
    <t>直美</t>
    <rPh sb="0" eb="2">
      <t>ナオミ</t>
    </rPh>
    <phoneticPr fontId="1"/>
  </si>
  <si>
    <t>白日傘くるりと祇園通りかな　　征一</t>
  </si>
  <si>
    <t>土谷栄太郎</t>
    <rPh sb="0" eb="2">
      <t>ツチタニ</t>
    </rPh>
    <rPh sb="2" eb="5">
      <t>エイタロウ</t>
    </rPh>
    <phoneticPr fontId="1"/>
  </si>
  <si>
    <t>挿す花の吐息乱るる晶子の忌　晶子</t>
  </si>
  <si>
    <t>紅をさす指先濡るる白櫻忌　晶子</t>
  </si>
  <si>
    <t>清一孝之有紀</t>
    <rPh sb="0" eb="2">
      <t>セイイチ</t>
    </rPh>
    <rPh sb="2" eb="4">
      <t>タカユキ</t>
    </rPh>
    <rPh sb="4" eb="6">
      <t>ユキ</t>
    </rPh>
    <phoneticPr fontId="1"/>
  </si>
  <si>
    <t>雪渓を晒して招く白馬岳　　和</t>
  </si>
  <si>
    <t>清一</t>
    <rPh sb="0" eb="2">
      <t>セイイチ</t>
    </rPh>
    <phoneticPr fontId="1"/>
  </si>
  <si>
    <t>手を振つてひたに駆け来る夏帽子　　和</t>
  </si>
  <si>
    <t>美音</t>
    <rPh sb="0" eb="2">
      <t>ミネ</t>
    </rPh>
    <phoneticPr fontId="1"/>
  </si>
  <si>
    <t>清一孝之</t>
    <rPh sb="0" eb="2">
      <t>セイイチ</t>
    </rPh>
    <rPh sb="2" eb="4">
      <t>タカユキ</t>
    </rPh>
    <phoneticPr fontId="1"/>
  </si>
  <si>
    <t>没落の平家一門夕焼空 玉有良</t>
  </si>
  <si>
    <t>体幹を一直線のビールかな 顕之</t>
  </si>
  <si>
    <t>古閑</t>
    <rPh sb="0" eb="2">
      <t>コガ</t>
    </rPh>
    <phoneticPr fontId="1"/>
  </si>
  <si>
    <t>蟻地獄虚言蔓延る祖国かな・・・清一</t>
  </si>
  <si>
    <t>薄を纏ひしままの君を抱く・・・清一</t>
  </si>
  <si>
    <t>知らぬ街背丈のばしてサングラス　流伴</t>
  </si>
  <si>
    <t>緑蔭の風に座しゐる昼餉かな　　栄太郎</t>
  </si>
  <si>
    <t>木漏れ日にバス待つ少女風薫る　寛昭</t>
  </si>
  <si>
    <t>すずらんや君を奪つてしまあふか　寛昭</t>
  </si>
  <si>
    <t>夏蝶を追へばニライカナイへと 草民</t>
  </si>
  <si>
    <t>黒南風やどこまで行っても嘉手納基地 草民</t>
  </si>
  <si>
    <t>時に箸時に煙管の扇かな　俊彦</t>
  </si>
  <si>
    <t>するすると進むペン先若葉風 美音</t>
  </si>
  <si>
    <t>夕立や深く眠りしエステサロン 美音</t>
  </si>
  <si>
    <t>緒方</t>
    <rPh sb="0" eb="2">
      <t>オガタ</t>
    </rPh>
    <phoneticPr fontId="1"/>
  </si>
  <si>
    <r>
      <t xml:space="preserve">紅顔の公達の笛かぜかほる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</si>
  <si>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</si>
  <si>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山の絵を描くがごとく打ち水す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</si>
  <si>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どうしても他人に思えぬ雨蛙 正則</t>
  </si>
  <si>
    <t>土谷</t>
    <rPh sb="0" eb="2">
      <t>ツチタニ</t>
    </rPh>
    <phoneticPr fontId="1"/>
  </si>
  <si>
    <r>
      <t xml:space="preserve">噴水の造りし虹の二重奏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</si>
  <si>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青梅の枝の採譜に歌ひけり 直美</t>
  </si>
  <si>
    <t>赤ワイングラスに揺れる夏の月 孝之</t>
  </si>
  <si>
    <t>縄文の火焔文様青葉風　直</t>
  </si>
  <si>
    <r>
      <t xml:space="preserve">生足のきらりと光る薄暑かな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</si>
  <si>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美音登志雄</t>
    <rPh sb="0" eb="2">
      <t>ミネ</t>
    </rPh>
    <rPh sb="2" eb="5">
      <t>トシオ</t>
    </rPh>
    <phoneticPr fontId="1"/>
  </si>
  <si>
    <t>俊彦美遥</t>
    <rPh sb="0" eb="2">
      <t>トシヒコ</t>
    </rPh>
    <rPh sb="2" eb="4">
      <t>ビヨウ</t>
    </rPh>
    <phoneticPr fontId="1"/>
  </si>
  <si>
    <t>有紀征一</t>
    <rPh sb="0" eb="2">
      <t>ユキ</t>
    </rPh>
    <rPh sb="2" eb="4">
      <t>セイイチ</t>
    </rPh>
    <phoneticPr fontId="1"/>
  </si>
  <si>
    <t>ふと見上ぐ窓の若葉の躍りけり　　栄太郎</t>
  </si>
  <si>
    <t>征一</t>
    <rPh sb="0" eb="2">
      <t>セイイチ</t>
    </rPh>
    <phoneticPr fontId="1"/>
  </si>
  <si>
    <t>江守</t>
    <rPh sb="0" eb="2">
      <t>エモリ</t>
    </rPh>
    <phoneticPr fontId="1"/>
  </si>
  <si>
    <t>治雄</t>
    <rPh sb="0" eb="2">
      <t>ハルオ</t>
    </rPh>
    <phoneticPr fontId="1"/>
  </si>
  <si>
    <t>岩崎</t>
    <rPh sb="0" eb="2">
      <t>イワサキ</t>
    </rPh>
    <phoneticPr fontId="1"/>
  </si>
  <si>
    <t>楊</t>
    <rPh sb="0" eb="1">
      <t>ヨウ</t>
    </rPh>
    <phoneticPr fontId="1"/>
  </si>
  <si>
    <t>無骨なる話し方です冷や奴　　紀宣</t>
    <phoneticPr fontId="1"/>
  </si>
  <si>
    <t>特選</t>
    <rPh sb="0" eb="2">
      <t>トクセン</t>
    </rPh>
    <phoneticPr fontId="1"/>
  </si>
  <si>
    <t>（水）</t>
    <rPh sb="1" eb="2">
      <t>スイ</t>
    </rPh>
    <phoneticPr fontId="1"/>
  </si>
  <si>
    <t>忖度といふ口利き政治梅雨に入る 満徳</t>
    <phoneticPr fontId="1"/>
  </si>
  <si>
    <t>茶室へと続く飛び石苔の花　　征一</t>
    <phoneticPr fontId="1"/>
  </si>
  <si>
    <t>孝之和良有紀榮太郎能美</t>
    <rPh sb="0" eb="2">
      <t>タカユキ</t>
    </rPh>
    <rPh sb="2" eb="4">
      <t>カズヨシ</t>
    </rPh>
    <rPh sb="4" eb="6">
      <t>ユキ</t>
    </rPh>
    <rPh sb="6" eb="9">
      <t>エイタロウ</t>
    </rPh>
    <rPh sb="9" eb="11">
      <t>ノウミ</t>
    </rPh>
    <phoneticPr fontId="1"/>
  </si>
  <si>
    <t>土谷能美</t>
    <rPh sb="0" eb="2">
      <t>ツチタニ</t>
    </rPh>
    <rPh sb="2" eb="4">
      <t>ノウミ</t>
    </rPh>
    <phoneticPr fontId="1"/>
  </si>
  <si>
    <t>俊彦榮太郎征一</t>
    <rPh sb="0" eb="2">
      <t>トシヒコ</t>
    </rPh>
    <rPh sb="2" eb="5">
      <t>エイタロウ</t>
    </rPh>
    <rPh sb="5" eb="7">
      <t>セイイチ</t>
    </rPh>
    <phoneticPr fontId="1"/>
  </si>
  <si>
    <t>恥じらひを捨ててキスするサングラス ・・・清一</t>
  </si>
  <si>
    <t>能美</t>
    <rPh sb="0" eb="2">
      <t>ノウミ</t>
    </rPh>
    <phoneticPr fontId="1"/>
  </si>
  <si>
    <t>孝之能美</t>
    <rPh sb="0" eb="2">
      <t>タカユキ</t>
    </rPh>
    <rPh sb="2" eb="4">
      <t>ノウミ</t>
    </rPh>
    <phoneticPr fontId="1"/>
  </si>
  <si>
    <t>滴りを掬ふも一句掬はむも　陸沈</t>
  </si>
  <si>
    <t>線香の宙にて崩る麦の秋　陸沈</t>
  </si>
  <si>
    <t>直美</t>
    <rPh sb="0" eb="2">
      <t>ナオミ</t>
    </rPh>
    <phoneticPr fontId="1"/>
  </si>
  <si>
    <t>自轉車の頼りなき燈や夏霞　祐</t>
  </si>
  <si>
    <t>美遥</t>
    <rPh sb="0" eb="2">
      <t>ビヨウ</t>
    </rPh>
    <phoneticPr fontId="1"/>
  </si>
  <si>
    <t>麦刈らば右往左往の鼠かな　寛昭</t>
  </si>
  <si>
    <t>登志雄</t>
    <rPh sb="0" eb="3">
      <t>トシオ</t>
    </rPh>
    <phoneticPr fontId="1"/>
  </si>
  <si>
    <t>大賀蓮咲ひし池のど真ん中 正則</t>
  </si>
  <si>
    <t>孝之有紀美遥</t>
    <rPh sb="0" eb="2">
      <t>タカユキ</t>
    </rPh>
    <rPh sb="2" eb="4">
      <t>ユキ</t>
    </rPh>
    <rPh sb="4" eb="6">
      <t>ビヨウ</t>
    </rPh>
    <phoneticPr fontId="1"/>
  </si>
  <si>
    <t>俊彦有紀美音正則</t>
    <rPh sb="0" eb="2">
      <t>トシヒコ</t>
    </rPh>
    <rPh sb="2" eb="4">
      <t>ユキ</t>
    </rPh>
    <rPh sb="4" eb="6">
      <t>ミネ</t>
    </rPh>
    <rPh sb="6" eb="8">
      <t>マサノリ</t>
    </rPh>
    <phoneticPr fontId="1"/>
  </si>
  <si>
    <t>茂正則</t>
    <rPh sb="0" eb="1">
      <t>シゲル</t>
    </rPh>
    <rPh sb="1" eb="3">
      <t>マサノリ</t>
    </rPh>
    <phoneticPr fontId="1"/>
  </si>
  <si>
    <t>土谷美遥</t>
    <rPh sb="0" eb="2">
      <t>ツチタニ</t>
    </rPh>
    <rPh sb="2" eb="4">
      <t>ビヨウ</t>
    </rPh>
    <phoneticPr fontId="1"/>
  </si>
  <si>
    <t>青林檎風に声なき声を聴く　　和</t>
    <phoneticPr fontId="1"/>
  </si>
  <si>
    <t>清一</t>
    <rPh sb="0" eb="2">
      <t>セイイチ</t>
    </rPh>
    <phoneticPr fontId="1"/>
  </si>
  <si>
    <t>花の名を問はず語りの日傘かな　陸沈</t>
  </si>
  <si>
    <t>流伴</t>
    <rPh sb="0" eb="2">
      <t>リュウバン</t>
    </rPh>
    <phoneticPr fontId="1"/>
  </si>
  <si>
    <t>サングラス取れば児を抱くパパの顔　　栄太郎</t>
  </si>
  <si>
    <t>雲母虫手紙の束に父の文字 直美</t>
  </si>
  <si>
    <t>香水のうすむらさきのさじ加減　寛昭</t>
  </si>
  <si>
    <t>麦秋や大方話決まりをり　寛昭</t>
  </si>
  <si>
    <t>ケルン積む仰ぎし山を踏みながら　房子</t>
  </si>
  <si>
    <t>孝之</t>
    <rPh sb="0" eb="2">
      <t>タカユキ</t>
    </rPh>
    <phoneticPr fontId="1"/>
  </si>
  <si>
    <t>午睡して何時かの夢の続き見る　直</t>
  </si>
  <si>
    <t>寺に生れ寺に消えゆく蛍かな 顕之</t>
  </si>
  <si>
    <t>成功のルールてふ名の誘蛾灯　湧雲</t>
  </si>
  <si>
    <t>俊彦緒方</t>
    <rPh sb="0" eb="2">
      <t>トシヒコ</t>
    </rPh>
    <rPh sb="2" eb="4">
      <t>オガタ</t>
    </rPh>
    <phoneticPr fontId="1"/>
  </si>
  <si>
    <t>赤薔薇の花芯に宿るをんなかな　晶子</t>
  </si>
  <si>
    <t>緒方</t>
    <rPh sb="0" eb="2">
      <t>オガタ</t>
    </rPh>
    <phoneticPr fontId="1"/>
  </si>
  <si>
    <r>
      <t>嘘言ふとふくらむ小鼻サングラス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</si>
  <si>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</si>
  <si>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r>
      <t>学生の匂ひ薄れて五月尽　</t>
    </r>
    <r>
      <rPr>
        <sz val="11"/>
        <color rgb="FFFF0000"/>
        <rFont val="ＭＳ Ｐゴシック"/>
        <family val="3"/>
        <charset val="128"/>
        <scheme val="minor"/>
      </rPr>
      <t>湧雲</t>
    </r>
    <phoneticPr fontId="1"/>
  </si>
  <si>
    <r>
      <t>紫陽花や心変わりの胸騒ぎ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</si>
  <si>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万緑の中磨崖仏の顔優し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</si>
  <si>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本当は狡い女よ冷奴 直美</t>
  </si>
  <si>
    <t>学生の匂ひ薄れて五月尽　湧雲</t>
  </si>
  <si>
    <t>里山の縄文祭に飛ぶ蛍　勉実落</t>
  </si>
  <si>
    <t>大津留</t>
    <rPh sb="0" eb="3">
      <t>オオツル</t>
    </rPh>
    <phoneticPr fontId="1"/>
  </si>
  <si>
    <t>水玉のサンドレス着て初デート 玉有良</t>
  </si>
  <si>
    <t>登志雄榮太郎</t>
    <rPh sb="0" eb="3">
      <t>トシオ</t>
    </rPh>
    <rPh sb="3" eb="6">
      <t>エイタロウ</t>
    </rPh>
    <phoneticPr fontId="1"/>
  </si>
  <si>
    <t>清一孝之登志雄有紀正則</t>
    <rPh sb="0" eb="2">
      <t>セイイチ</t>
    </rPh>
    <rPh sb="2" eb="4">
      <t>タカユキ</t>
    </rPh>
    <rPh sb="4" eb="7">
      <t>トシオ</t>
    </rPh>
    <rPh sb="7" eb="9">
      <t>ユキ</t>
    </rPh>
    <rPh sb="9" eb="11">
      <t>マサノリ</t>
    </rPh>
    <phoneticPr fontId="1"/>
  </si>
  <si>
    <t>空白をただ埋めたくて水を打つ 顕之</t>
  </si>
  <si>
    <t>土谷</t>
    <rPh sb="0" eb="2">
      <t>ツチタニ</t>
    </rPh>
    <phoneticPr fontId="1"/>
  </si>
  <si>
    <t>油虫うまく隠れて生きてをり　紀宣</t>
  </si>
  <si>
    <t>和良大津留</t>
    <rPh sb="0" eb="2">
      <t>カズヨシ</t>
    </rPh>
    <rPh sb="2" eb="5">
      <t>オオツル</t>
    </rPh>
    <phoneticPr fontId="1"/>
  </si>
  <si>
    <t>大はしゃぎ水を掛け合いプールかな　俊克</t>
  </si>
  <si>
    <t>直美</t>
    <rPh sb="0" eb="2">
      <t>ナオミ</t>
    </rPh>
    <phoneticPr fontId="1"/>
  </si>
  <si>
    <t>紅白のさつきに届く応援歌 孝之</t>
  </si>
  <si>
    <t>茂正則</t>
    <rPh sb="0" eb="1">
      <t>シゲル</t>
    </rPh>
    <rPh sb="1" eb="3">
      <t>マサノリ</t>
    </rPh>
    <phoneticPr fontId="1"/>
  </si>
  <si>
    <t>受けとめん君の悲しみ金糸梅 孝之</t>
  </si>
  <si>
    <t>美雪</t>
    <rPh sb="0" eb="2">
      <t>ミユキ</t>
    </rPh>
    <phoneticPr fontId="1"/>
  </si>
  <si>
    <t>蟻の道従ふやうに添ふやうに　　古閑</t>
    <rPh sb="15" eb="17">
      <t>コガ</t>
    </rPh>
    <phoneticPr fontId="1"/>
  </si>
  <si>
    <t>土谷栄太郎</t>
    <rPh sb="0" eb="2">
      <t>ツチタニ</t>
    </rPh>
    <rPh sb="2" eb="5">
      <t>エイタロウ</t>
    </rPh>
    <phoneticPr fontId="1"/>
  </si>
  <si>
    <t>あめんぼや君とワルツを踊らうか ・清一</t>
  </si>
  <si>
    <t>有紀</t>
    <rPh sb="0" eb="2">
      <t>ユキ</t>
    </rPh>
    <phoneticPr fontId="1"/>
  </si>
  <si>
    <t>余りにもワーカホリック水すまし・清一</t>
  </si>
  <si>
    <t>母の声朧になりて五月尽 幸</t>
  </si>
  <si>
    <t>正則</t>
    <rPh sb="0" eb="2">
      <t>マサノリ</t>
    </rPh>
    <phoneticPr fontId="1"/>
  </si>
  <si>
    <t>和良土谷有紀俊文</t>
    <rPh sb="0" eb="2">
      <t>カズヨシ</t>
    </rPh>
    <rPh sb="2" eb="4">
      <t>ツチタニ</t>
    </rPh>
    <rPh sb="4" eb="6">
      <t>ユキ</t>
    </rPh>
    <rPh sb="6" eb="8">
      <t>トシフミ</t>
    </rPh>
    <phoneticPr fontId="1"/>
  </si>
  <si>
    <t>美雪俊文</t>
    <rPh sb="0" eb="2">
      <t>ミユキ</t>
    </rPh>
    <rPh sb="2" eb="4">
      <t>トシフミ</t>
    </rPh>
    <phoneticPr fontId="1"/>
  </si>
  <si>
    <t>そよ風がページを捲る昼寝かな　　　美音</t>
  </si>
  <si>
    <t>登志雄俊彦征一</t>
    <rPh sb="0" eb="3">
      <t>トシオ</t>
    </rPh>
    <rPh sb="3" eb="5">
      <t>トシヒコ</t>
    </rPh>
    <rPh sb="5" eb="7">
      <t>セイイチ</t>
    </rPh>
    <phoneticPr fontId="1"/>
  </si>
  <si>
    <t>尖塔に今し重なる夏の月　直</t>
  </si>
  <si>
    <t>能美</t>
    <rPh sb="0" eb="2">
      <t>ノウミ</t>
    </rPh>
    <phoneticPr fontId="1"/>
  </si>
  <si>
    <t>さざ波と呟く少女薔薇の花 孝之</t>
  </si>
  <si>
    <t>美雪正則能美</t>
    <rPh sb="0" eb="2">
      <t>ミユキ</t>
    </rPh>
    <rPh sb="2" eb="4">
      <t>マサノリ</t>
    </rPh>
    <rPh sb="4" eb="6">
      <t>ノウミ</t>
    </rPh>
    <phoneticPr fontId="1"/>
  </si>
  <si>
    <t>1～22日平均</t>
    <rPh sb="4" eb="5">
      <t>ニチ</t>
    </rPh>
    <rPh sb="5" eb="7">
      <t>ヘイキン</t>
    </rPh>
    <phoneticPr fontId="1"/>
  </si>
  <si>
    <t>23日～平均</t>
    <rPh sb="2" eb="3">
      <t>ニチ</t>
    </rPh>
    <rPh sb="4" eb="6">
      <t>ヘイキン</t>
    </rPh>
    <phoneticPr fontId="1"/>
  </si>
  <si>
    <t>　　ﾄﾘﾌﾟﾙ</t>
  </si>
  <si>
    <t>　　ﾄﾘﾌﾟﾙ</t>
    <phoneticPr fontId="1"/>
  </si>
  <si>
    <t>　ﾄﾘﾌﾟﾙ　3</t>
    <phoneticPr fontId="1"/>
  </si>
  <si>
    <t>（水）ﾄﾘﾌﾟﾙ4</t>
    <rPh sb="1" eb="2">
      <t>スイ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</si>
</sst>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Sheet1!$C$866:$C$896</c:f>
              <c:numCache>
                <c:formatCode>mm"月"dd"日"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Sheet1!$D$866:$D$896</c:f>
              <c:numCache>
                <c:formatCode>General</c:formatCode>
                <c:ptCount val="31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21</c:v>
                </c:pt>
                <c:pt idx="4">
                  <c:v>19</c:v>
                </c:pt>
                <c:pt idx="5">
                  <c:v>15</c:v>
                </c:pt>
                <c:pt idx="6">
                  <c:v>20</c:v>
                </c:pt>
                <c:pt idx="7">
                  <c:v>14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14</c:v>
                </c:pt>
                <c:pt idx="12">
                  <c:v>11</c:v>
                </c:pt>
                <c:pt idx="13">
                  <c:v>14</c:v>
                </c:pt>
                <c:pt idx="14">
                  <c:v>11</c:v>
                </c:pt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19</c:v>
                </c:pt>
                <c:pt idx="20">
                  <c:v>16</c:v>
                </c:pt>
                <c:pt idx="21">
                  <c:v>20</c:v>
                </c:pt>
                <c:pt idx="22">
                  <c:v>26</c:v>
                </c:pt>
                <c:pt idx="23">
                  <c:v>26</c:v>
                </c:pt>
                <c:pt idx="24">
                  <c:v>31</c:v>
                </c:pt>
                <c:pt idx="25">
                  <c:v>30</c:v>
                </c:pt>
                <c:pt idx="26">
                  <c:v>27</c:v>
                </c:pt>
                <c:pt idx="27">
                  <c:v>30</c:v>
                </c:pt>
                <c:pt idx="28">
                  <c:v>31</c:v>
                </c:pt>
                <c:pt idx="29">
                  <c:v>30</c:v>
                </c:pt>
                <c:pt idx="30">
                  <c:v>28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Sheet1!$C$866:$C$896</c:f>
              <c:numCache>
                <c:formatCode>mm"月"dd"日"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Sheet1!$E$866:$E$896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16</c:v>
                </c:pt>
                <c:pt idx="5">
                  <c:v>14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12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14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</c:numCache>
            </c:numRef>
          </c:val>
        </c:ser>
        <c:marker val="1"/>
        <c:axId val="87880448"/>
        <c:axId val="87881984"/>
      </c:lineChart>
      <c:dateAx>
        <c:axId val="87880448"/>
        <c:scaling>
          <c:orientation val="minMax"/>
        </c:scaling>
        <c:axPos val="b"/>
        <c:numFmt formatCode="mm&quot;月&quot;dd&quot;日&quot;" sourceLinked="1"/>
        <c:tickLblPos val="nextTo"/>
        <c:crossAx val="87881984"/>
        <c:crosses val="autoZero"/>
        <c:auto val="1"/>
        <c:lblOffset val="100"/>
      </c:dateAx>
      <c:valAx>
        <c:axId val="87881984"/>
        <c:scaling>
          <c:orientation val="minMax"/>
        </c:scaling>
        <c:axPos val="l"/>
        <c:majorGridlines/>
        <c:numFmt formatCode="General" sourceLinked="1"/>
        <c:tickLblPos val="nextTo"/>
        <c:crossAx val="87880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Sheet1!$C$866:$C$896</c:f>
              <c:numCache>
                <c:formatCode>mm"月"dd"日"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Sheet1!$D$866:$D$896</c:f>
              <c:numCache>
                <c:formatCode>General</c:formatCode>
                <c:ptCount val="31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21</c:v>
                </c:pt>
                <c:pt idx="4">
                  <c:v>19</c:v>
                </c:pt>
                <c:pt idx="5">
                  <c:v>15</c:v>
                </c:pt>
                <c:pt idx="6">
                  <c:v>20</c:v>
                </c:pt>
                <c:pt idx="7">
                  <c:v>14</c:v>
                </c:pt>
                <c:pt idx="8">
                  <c:v>14</c:v>
                </c:pt>
                <c:pt idx="9">
                  <c:v>20</c:v>
                </c:pt>
                <c:pt idx="10">
                  <c:v>13</c:v>
                </c:pt>
                <c:pt idx="11">
                  <c:v>14</c:v>
                </c:pt>
                <c:pt idx="12">
                  <c:v>11</c:v>
                </c:pt>
                <c:pt idx="13">
                  <c:v>14</c:v>
                </c:pt>
                <c:pt idx="14">
                  <c:v>11</c:v>
                </c:pt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19</c:v>
                </c:pt>
                <c:pt idx="20">
                  <c:v>16</c:v>
                </c:pt>
                <c:pt idx="21">
                  <c:v>20</c:v>
                </c:pt>
                <c:pt idx="22">
                  <c:v>26</c:v>
                </c:pt>
                <c:pt idx="23">
                  <c:v>26</c:v>
                </c:pt>
                <c:pt idx="24">
                  <c:v>31</c:v>
                </c:pt>
                <c:pt idx="25">
                  <c:v>30</c:v>
                </c:pt>
                <c:pt idx="26">
                  <c:v>27</c:v>
                </c:pt>
                <c:pt idx="27">
                  <c:v>30</c:v>
                </c:pt>
                <c:pt idx="28">
                  <c:v>31</c:v>
                </c:pt>
                <c:pt idx="29">
                  <c:v>30</c:v>
                </c:pt>
                <c:pt idx="30">
                  <c:v>28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numRef>
              <c:f>Sheet1!$C$866:$C$896</c:f>
              <c:numCache>
                <c:formatCode>mm"月"dd"日"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Sheet1!$E$866:$E$896</c:f>
              <c:numCache>
                <c:formatCode>General</c:formatCode>
                <c:ptCount val="31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16</c:v>
                </c:pt>
                <c:pt idx="5">
                  <c:v>14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10</c:v>
                </c:pt>
                <c:pt idx="17">
                  <c:v>13</c:v>
                </c:pt>
                <c:pt idx="18">
                  <c:v>12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16</c:v>
                </c:pt>
                <c:pt idx="23">
                  <c:v>14</c:v>
                </c:pt>
                <c:pt idx="24">
                  <c:v>16</c:v>
                </c:pt>
                <c:pt idx="25">
                  <c:v>14</c:v>
                </c:pt>
                <c:pt idx="26">
                  <c:v>12</c:v>
                </c:pt>
                <c:pt idx="27">
                  <c:v>20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numRef>
              <c:f>Sheet1!$C$866:$C$896</c:f>
              <c:numCache>
                <c:formatCode>mm"月"dd"日"</c:formatCode>
                <c:ptCount val="31"/>
                <c:pt idx="0">
                  <c:v>42856</c:v>
                </c:pt>
                <c:pt idx="1">
                  <c:v>42857</c:v>
                </c:pt>
                <c:pt idx="2">
                  <c:v>42858</c:v>
                </c:pt>
                <c:pt idx="3">
                  <c:v>42859</c:v>
                </c:pt>
                <c:pt idx="4">
                  <c:v>42860</c:v>
                </c:pt>
                <c:pt idx="5">
                  <c:v>42861</c:v>
                </c:pt>
                <c:pt idx="6">
                  <c:v>42862</c:v>
                </c:pt>
                <c:pt idx="7">
                  <c:v>42863</c:v>
                </c:pt>
                <c:pt idx="8">
                  <c:v>42864</c:v>
                </c:pt>
                <c:pt idx="9">
                  <c:v>42865</c:v>
                </c:pt>
                <c:pt idx="10">
                  <c:v>42866</c:v>
                </c:pt>
                <c:pt idx="11">
                  <c:v>42867</c:v>
                </c:pt>
                <c:pt idx="12">
                  <c:v>42868</c:v>
                </c:pt>
                <c:pt idx="13">
                  <c:v>42869</c:v>
                </c:pt>
                <c:pt idx="14">
                  <c:v>42870</c:v>
                </c:pt>
                <c:pt idx="15">
                  <c:v>42871</c:v>
                </c:pt>
                <c:pt idx="16">
                  <c:v>42872</c:v>
                </c:pt>
                <c:pt idx="17">
                  <c:v>42873</c:v>
                </c:pt>
                <c:pt idx="18">
                  <c:v>42874</c:v>
                </c:pt>
                <c:pt idx="19">
                  <c:v>42875</c:v>
                </c:pt>
                <c:pt idx="20">
                  <c:v>42876</c:v>
                </c:pt>
                <c:pt idx="21">
                  <c:v>42877</c:v>
                </c:pt>
                <c:pt idx="22">
                  <c:v>42878</c:v>
                </c:pt>
                <c:pt idx="23">
                  <c:v>42879</c:v>
                </c:pt>
                <c:pt idx="24">
                  <c:v>42880</c:v>
                </c:pt>
                <c:pt idx="25">
                  <c:v>42881</c:v>
                </c:pt>
                <c:pt idx="26">
                  <c:v>42882</c:v>
                </c:pt>
                <c:pt idx="27">
                  <c:v>42883</c:v>
                </c:pt>
                <c:pt idx="28">
                  <c:v>42884</c:v>
                </c:pt>
                <c:pt idx="29">
                  <c:v>42885</c:v>
                </c:pt>
                <c:pt idx="30">
                  <c:v>42886</c:v>
                </c:pt>
              </c:numCache>
            </c:numRef>
          </c:cat>
          <c:val>
            <c:numRef>
              <c:f>Sheet1!$F$866:$F$896</c:f>
              <c:numCache>
                <c:formatCode>General</c:formatCode>
                <c:ptCount val="31"/>
                <c:pt idx="22">
                  <c:v>9</c:v>
                </c:pt>
                <c:pt idx="23">
                  <c:v>8</c:v>
                </c:pt>
                <c:pt idx="24">
                  <c:v>11</c:v>
                </c:pt>
                <c:pt idx="25">
                  <c:v>12</c:v>
                </c:pt>
                <c:pt idx="26">
                  <c:v>8</c:v>
                </c:pt>
                <c:pt idx="27">
                  <c:v>13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</c:ser>
        <c:marker val="1"/>
        <c:axId val="88676224"/>
        <c:axId val="88677760"/>
      </c:lineChart>
      <c:dateAx>
        <c:axId val="88676224"/>
        <c:scaling>
          <c:orientation val="minMax"/>
        </c:scaling>
        <c:axPos val="b"/>
        <c:numFmt formatCode="mm&quot;月&quot;dd&quot;日&quot;" sourceLinked="1"/>
        <c:tickLblPos val="nextTo"/>
        <c:crossAx val="88677760"/>
        <c:crosses val="autoZero"/>
        <c:auto val="1"/>
        <c:lblOffset val="100"/>
      </c:dateAx>
      <c:valAx>
        <c:axId val="88677760"/>
        <c:scaling>
          <c:orientation val="minMax"/>
        </c:scaling>
        <c:axPos val="l"/>
        <c:majorGridlines/>
        <c:numFmt formatCode="General" sourceLinked="1"/>
        <c:tickLblPos val="nextTo"/>
        <c:crossAx val="88676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Sheet1!$E$910:$AR$910</c:f>
              <c:strCache>
                <c:ptCount val="40"/>
                <c:pt idx="0">
                  <c:v>直</c:v>
                </c:pt>
                <c:pt idx="1">
                  <c:v>顕之</c:v>
                </c:pt>
                <c:pt idx="2">
                  <c:v>美音</c:v>
                </c:pt>
                <c:pt idx="3">
                  <c:v>孝之</c:v>
                </c:pt>
                <c:pt idx="4">
                  <c:v>寛昭</c:v>
                </c:pt>
                <c:pt idx="5">
                  <c:v>有紀</c:v>
                </c:pt>
                <c:pt idx="6">
                  <c:v>紀宣</c:v>
                </c:pt>
                <c:pt idx="7">
                  <c:v>清一</c:v>
                </c:pt>
                <c:pt idx="8">
                  <c:v>和良</c:v>
                </c:pt>
                <c:pt idx="9">
                  <c:v>陸沈</c:v>
                </c:pt>
                <c:pt idx="10">
                  <c:v>登志雄</c:v>
                </c:pt>
                <c:pt idx="11">
                  <c:v>正則</c:v>
                </c:pt>
                <c:pt idx="12">
                  <c:v>榮太郎</c:v>
                </c:pt>
                <c:pt idx="13">
                  <c:v>直美</c:v>
                </c:pt>
                <c:pt idx="14">
                  <c:v>征一</c:v>
                </c:pt>
                <c:pt idx="15">
                  <c:v>勉</c:v>
                </c:pt>
                <c:pt idx="16">
                  <c:v>流伴</c:v>
                </c:pt>
                <c:pt idx="17">
                  <c:v>美雪</c:v>
                </c:pt>
                <c:pt idx="18">
                  <c:v>茂</c:v>
                </c:pt>
                <c:pt idx="19">
                  <c:v>晶子</c:v>
                </c:pt>
                <c:pt idx="20">
                  <c:v>充</c:v>
                </c:pt>
                <c:pt idx="21">
                  <c:v>幸</c:v>
                </c:pt>
                <c:pt idx="22">
                  <c:v>満徳</c:v>
                </c:pt>
                <c:pt idx="23">
                  <c:v>俊彦</c:v>
                </c:pt>
                <c:pt idx="24">
                  <c:v>いくこ</c:v>
                </c:pt>
                <c:pt idx="25">
                  <c:v>浩正 </c:v>
                </c:pt>
                <c:pt idx="26">
                  <c:v>新名</c:v>
                </c:pt>
                <c:pt idx="27">
                  <c:v>宇鷹</c:v>
                </c:pt>
                <c:pt idx="28">
                  <c:v>亜仁子</c:v>
                </c:pt>
                <c:pt idx="29">
                  <c:v>楊</c:v>
                </c:pt>
                <c:pt idx="30">
                  <c:v>俊文</c:v>
                </c:pt>
                <c:pt idx="31">
                  <c:v>蝦蟇6</c:v>
                </c:pt>
                <c:pt idx="32">
                  <c:v>房子</c:v>
                </c:pt>
                <c:pt idx="33">
                  <c:v>久美子</c:v>
                </c:pt>
                <c:pt idx="34">
                  <c:v>治雄</c:v>
                </c:pt>
                <c:pt idx="35">
                  <c:v>俊克</c:v>
                </c:pt>
                <c:pt idx="36">
                  <c:v>花恋</c:v>
                </c:pt>
                <c:pt idx="37">
                  <c:v>新名</c:v>
                </c:pt>
                <c:pt idx="38">
                  <c:v>雅人</c:v>
                </c:pt>
                <c:pt idx="39">
                  <c:v>美遥</c:v>
                </c:pt>
              </c:strCache>
            </c:strRef>
          </c:cat>
          <c:val>
            <c:numRef>
              <c:f>Sheet1!$E$911:$AR$911</c:f>
              <c:numCache>
                <c:formatCode>General</c:formatCode>
                <c:ptCount val="40"/>
                <c:pt idx="0">
                  <c:v>15</c:v>
                </c:pt>
                <c:pt idx="1">
                  <c:v>22</c:v>
                </c:pt>
                <c:pt idx="2">
                  <c:v>29</c:v>
                </c:pt>
                <c:pt idx="3">
                  <c:v>31</c:v>
                </c:pt>
                <c:pt idx="4">
                  <c:v>3</c:v>
                </c:pt>
                <c:pt idx="5">
                  <c:v>24</c:v>
                </c:pt>
                <c:pt idx="6">
                  <c:v>26</c:v>
                </c:pt>
                <c:pt idx="7">
                  <c:v>17</c:v>
                </c:pt>
                <c:pt idx="8">
                  <c:v>31</c:v>
                </c:pt>
                <c:pt idx="9">
                  <c:v>26</c:v>
                </c:pt>
                <c:pt idx="10">
                  <c:v>25</c:v>
                </c:pt>
                <c:pt idx="11">
                  <c:v>26</c:v>
                </c:pt>
                <c:pt idx="12">
                  <c:v>25</c:v>
                </c:pt>
                <c:pt idx="13">
                  <c:v>14</c:v>
                </c:pt>
                <c:pt idx="14">
                  <c:v>22</c:v>
                </c:pt>
                <c:pt idx="15">
                  <c:v>18</c:v>
                </c:pt>
                <c:pt idx="16">
                  <c:v>8</c:v>
                </c:pt>
                <c:pt idx="17">
                  <c:v>13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Sheet1!$E$910:$AR$910</c:f>
              <c:strCache>
                <c:ptCount val="40"/>
                <c:pt idx="0">
                  <c:v>直</c:v>
                </c:pt>
                <c:pt idx="1">
                  <c:v>顕之</c:v>
                </c:pt>
                <c:pt idx="2">
                  <c:v>美音</c:v>
                </c:pt>
                <c:pt idx="3">
                  <c:v>孝之</c:v>
                </c:pt>
                <c:pt idx="4">
                  <c:v>寛昭</c:v>
                </c:pt>
                <c:pt idx="5">
                  <c:v>有紀</c:v>
                </c:pt>
                <c:pt idx="6">
                  <c:v>紀宣</c:v>
                </c:pt>
                <c:pt idx="7">
                  <c:v>清一</c:v>
                </c:pt>
                <c:pt idx="8">
                  <c:v>和良</c:v>
                </c:pt>
                <c:pt idx="9">
                  <c:v>陸沈</c:v>
                </c:pt>
                <c:pt idx="10">
                  <c:v>登志雄</c:v>
                </c:pt>
                <c:pt idx="11">
                  <c:v>正則</c:v>
                </c:pt>
                <c:pt idx="12">
                  <c:v>榮太郎</c:v>
                </c:pt>
                <c:pt idx="13">
                  <c:v>直美</c:v>
                </c:pt>
                <c:pt idx="14">
                  <c:v>征一</c:v>
                </c:pt>
                <c:pt idx="15">
                  <c:v>勉</c:v>
                </c:pt>
                <c:pt idx="16">
                  <c:v>流伴</c:v>
                </c:pt>
                <c:pt idx="17">
                  <c:v>美雪</c:v>
                </c:pt>
                <c:pt idx="18">
                  <c:v>茂</c:v>
                </c:pt>
                <c:pt idx="19">
                  <c:v>晶子</c:v>
                </c:pt>
                <c:pt idx="20">
                  <c:v>充</c:v>
                </c:pt>
                <c:pt idx="21">
                  <c:v>幸</c:v>
                </c:pt>
                <c:pt idx="22">
                  <c:v>満徳</c:v>
                </c:pt>
                <c:pt idx="23">
                  <c:v>俊彦</c:v>
                </c:pt>
                <c:pt idx="24">
                  <c:v>いくこ</c:v>
                </c:pt>
                <c:pt idx="25">
                  <c:v>浩正 </c:v>
                </c:pt>
                <c:pt idx="26">
                  <c:v>新名</c:v>
                </c:pt>
                <c:pt idx="27">
                  <c:v>宇鷹</c:v>
                </c:pt>
                <c:pt idx="28">
                  <c:v>亜仁子</c:v>
                </c:pt>
                <c:pt idx="29">
                  <c:v>楊</c:v>
                </c:pt>
                <c:pt idx="30">
                  <c:v>俊文</c:v>
                </c:pt>
                <c:pt idx="31">
                  <c:v>蝦蟇6</c:v>
                </c:pt>
                <c:pt idx="32">
                  <c:v>房子</c:v>
                </c:pt>
                <c:pt idx="33">
                  <c:v>久美子</c:v>
                </c:pt>
                <c:pt idx="34">
                  <c:v>治雄</c:v>
                </c:pt>
                <c:pt idx="35">
                  <c:v>俊克</c:v>
                </c:pt>
                <c:pt idx="36">
                  <c:v>花恋</c:v>
                </c:pt>
                <c:pt idx="37">
                  <c:v>新名</c:v>
                </c:pt>
                <c:pt idx="38">
                  <c:v>雅人</c:v>
                </c:pt>
                <c:pt idx="39">
                  <c:v>美遥</c:v>
                </c:pt>
              </c:strCache>
            </c:strRef>
          </c:cat>
          <c:val>
            <c:numRef>
              <c:f>Sheet1!$E$912:$AR$912</c:f>
              <c:numCache>
                <c:formatCode>General</c:formatCode>
                <c:ptCount val="40"/>
                <c:pt idx="0">
                  <c:v>44</c:v>
                </c:pt>
                <c:pt idx="1">
                  <c:v>43</c:v>
                </c:pt>
                <c:pt idx="2">
                  <c:v>42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27</c:v>
                </c:pt>
                <c:pt idx="11">
                  <c:v>24</c:v>
                </c:pt>
                <c:pt idx="12">
                  <c:v>22</c:v>
                </c:pt>
                <c:pt idx="13">
                  <c:v>22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marker val="1"/>
        <c:axId val="118770304"/>
        <c:axId val="118780288"/>
      </c:lineChart>
      <c:catAx>
        <c:axId val="118770304"/>
        <c:scaling>
          <c:orientation val="minMax"/>
        </c:scaling>
        <c:axPos val="b"/>
        <c:tickLblPos val="nextTo"/>
        <c:crossAx val="118780288"/>
        <c:crosses val="autoZero"/>
        <c:auto val="1"/>
        <c:lblAlgn val="ctr"/>
        <c:lblOffset val="100"/>
      </c:catAx>
      <c:valAx>
        <c:axId val="118780288"/>
        <c:scaling>
          <c:orientation val="minMax"/>
        </c:scaling>
        <c:axPos val="l"/>
        <c:majorGridlines/>
        <c:numFmt formatCode="General" sourceLinked="1"/>
        <c:tickLblPos val="nextTo"/>
        <c:crossAx val="11877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978</xdr:row>
      <xdr:rowOff>47625</xdr:rowOff>
    </xdr:from>
    <xdr:to>
      <xdr:col>32</xdr:col>
      <xdr:colOff>295275</xdr:colOff>
      <xdr:row>1011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865</xdr:row>
      <xdr:rowOff>47625</xdr:rowOff>
    </xdr:from>
    <xdr:to>
      <xdr:col>31</xdr:col>
      <xdr:colOff>323850</xdr:colOff>
      <xdr:row>899</xdr:row>
      <xdr:rowOff>161925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85724</xdr:colOff>
      <xdr:row>914</xdr:row>
      <xdr:rowOff>66674</xdr:rowOff>
    </xdr:from>
    <xdr:to>
      <xdr:col>32</xdr:col>
      <xdr:colOff>314324</xdr:colOff>
      <xdr:row>947</xdr:row>
      <xdr:rowOff>38099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2"/>
  <sheetViews>
    <sheetView tabSelected="1" topLeftCell="A877" workbookViewId="0">
      <selection activeCell="A894" sqref="A894"/>
    </sheetView>
  </sheetViews>
  <sheetFormatPr defaultRowHeight="13.5"/>
  <cols>
    <col min="2" max="2" width="36" customWidth="1"/>
    <col min="3" max="3" width="12" customWidth="1"/>
    <col min="4" max="4" width="4.5" customWidth="1"/>
    <col min="5" max="5" width="4.75" customWidth="1"/>
    <col min="6" max="7" width="4.625" customWidth="1"/>
    <col min="8" max="9" width="4.5" customWidth="1"/>
    <col min="10" max="10" width="4.375" customWidth="1"/>
    <col min="11" max="11" width="4.25" customWidth="1"/>
    <col min="12" max="12" width="4.375" customWidth="1"/>
    <col min="13" max="14" width="4.5" customWidth="1"/>
    <col min="15" max="15" width="4.875" customWidth="1"/>
    <col min="16" max="16" width="4.75" customWidth="1"/>
    <col min="17" max="17" width="5" customWidth="1"/>
    <col min="18" max="18" width="4.5" customWidth="1"/>
    <col min="19" max="19" width="4.625" customWidth="1"/>
    <col min="20" max="20" width="4.875" customWidth="1"/>
    <col min="21" max="21" width="4.625" customWidth="1"/>
    <col min="22" max="22" width="5" customWidth="1"/>
    <col min="23" max="23" width="4.875" customWidth="1"/>
    <col min="24" max="24" width="4.625" customWidth="1"/>
    <col min="25" max="26" width="4.5" customWidth="1"/>
    <col min="27" max="28" width="4.75" customWidth="1"/>
    <col min="29" max="29" width="4.875" customWidth="1"/>
    <col min="30" max="30" width="4.625" customWidth="1"/>
    <col min="31" max="31" width="4.75" customWidth="1"/>
    <col min="32" max="32" width="4.625" customWidth="1"/>
    <col min="33" max="33" width="4.75" customWidth="1"/>
    <col min="34" max="34" width="4.25" customWidth="1"/>
    <col min="35" max="35" width="4.75" customWidth="1"/>
    <col min="36" max="36" width="4.25" customWidth="1"/>
    <col min="37" max="37" width="4.875" customWidth="1"/>
    <col min="38" max="38" width="4.75" customWidth="1"/>
    <col min="39" max="39" width="4.5" customWidth="1"/>
    <col min="40" max="41" width="5" customWidth="1"/>
    <col min="42" max="43" width="4.5" customWidth="1"/>
    <col min="44" max="44" width="4.75" customWidth="1"/>
    <col min="45" max="45" width="4.875" customWidth="1"/>
    <col min="46" max="46" width="4.375" customWidth="1"/>
    <col min="47" max="47" width="4.75" customWidth="1"/>
    <col min="48" max="48" width="4.875" customWidth="1"/>
  </cols>
  <sheetData>
    <row r="1" spans="1:22">
      <c r="B1" t="s">
        <v>0</v>
      </c>
    </row>
    <row r="5" spans="1:22">
      <c r="D5" s="3" t="s">
        <v>67</v>
      </c>
      <c r="E5" s="3" t="s">
        <v>68</v>
      </c>
      <c r="F5" s="3"/>
      <c r="G5" s="3"/>
      <c r="H5" s="3"/>
      <c r="I5" s="3"/>
      <c r="J5" s="3">
        <v>5</v>
      </c>
      <c r="K5" s="3"/>
      <c r="L5" s="3"/>
      <c r="M5" s="3"/>
      <c r="N5" s="3"/>
      <c r="O5" s="3">
        <v>10</v>
      </c>
      <c r="P5" s="3"/>
      <c r="Q5" s="3"/>
      <c r="R5" s="3"/>
      <c r="S5" s="3"/>
      <c r="T5" s="3">
        <v>15</v>
      </c>
      <c r="U5" s="3"/>
    </row>
    <row r="6" spans="1:22">
      <c r="D6" s="3"/>
      <c r="E6" s="3"/>
      <c r="F6" s="3" t="s">
        <v>69</v>
      </c>
      <c r="G6" s="3" t="s">
        <v>11</v>
      </c>
      <c r="H6" s="3" t="s">
        <v>70</v>
      </c>
      <c r="I6" s="3" t="s">
        <v>17</v>
      </c>
      <c r="J6" s="3" t="s">
        <v>71</v>
      </c>
      <c r="K6" s="3" t="s">
        <v>72</v>
      </c>
      <c r="L6" s="3" t="s">
        <v>14</v>
      </c>
      <c r="M6" s="3" t="s">
        <v>19</v>
      </c>
      <c r="N6" s="3" t="s">
        <v>73</v>
      </c>
      <c r="O6" s="3" t="s">
        <v>74</v>
      </c>
      <c r="P6" s="3" t="s">
        <v>75</v>
      </c>
      <c r="Q6" s="3" t="s">
        <v>124</v>
      </c>
      <c r="R6" s="3" t="s">
        <v>77</v>
      </c>
      <c r="S6" s="3" t="s">
        <v>79</v>
      </c>
      <c r="T6" s="3" t="s">
        <v>82</v>
      </c>
      <c r="U6" s="3" t="s">
        <v>76</v>
      </c>
      <c r="V6" s="3" t="s">
        <v>221</v>
      </c>
    </row>
    <row r="7" spans="1:22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78</v>
      </c>
      <c r="S7" s="3" t="s">
        <v>81</v>
      </c>
      <c r="T7" s="3" t="s">
        <v>83</v>
      </c>
      <c r="U7" s="3" t="s">
        <v>85</v>
      </c>
      <c r="V7" t="s">
        <v>223</v>
      </c>
    </row>
    <row r="8" spans="1:22">
      <c r="D8" s="3"/>
      <c r="E8" s="3">
        <f>SUM(F8:U8)</f>
        <v>11</v>
      </c>
      <c r="F8" s="3"/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/>
      <c r="S8" s="3"/>
      <c r="T8" s="3"/>
      <c r="U8" s="3">
        <v>1</v>
      </c>
    </row>
    <row r="9" spans="1:22">
      <c r="D9" s="3">
        <f>SUM(F9:V9)</f>
        <v>11</v>
      </c>
      <c r="E9" s="3"/>
      <c r="F9" s="3"/>
      <c r="G9" s="3"/>
      <c r="H9" s="3">
        <v>2</v>
      </c>
      <c r="I9" s="3"/>
      <c r="J9" s="3">
        <v>2</v>
      </c>
      <c r="K9" s="3"/>
      <c r="L9" s="3">
        <v>1</v>
      </c>
      <c r="M9" s="3"/>
      <c r="N9" s="3"/>
      <c r="O9" s="3">
        <v>1</v>
      </c>
      <c r="P9" s="3"/>
      <c r="Q9" s="3"/>
      <c r="R9" s="3">
        <v>1</v>
      </c>
      <c r="S9" s="3">
        <v>1</v>
      </c>
      <c r="T9" s="3">
        <v>1</v>
      </c>
      <c r="U9" s="3">
        <v>1</v>
      </c>
      <c r="V9" s="3">
        <v>1</v>
      </c>
    </row>
    <row r="10" spans="1:22">
      <c r="B10" s="2" t="s">
        <v>2</v>
      </c>
    </row>
    <row r="14" spans="1:22">
      <c r="A14" s="1">
        <v>42856</v>
      </c>
      <c r="B14" s="2" t="s">
        <v>3</v>
      </c>
      <c r="C14">
        <v>50</v>
      </c>
      <c r="D14">
        <v>11</v>
      </c>
      <c r="E14">
        <f>SUM(F14:Q14)</f>
        <v>11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</row>
    <row r="15" spans="1:22">
      <c r="A15" t="s">
        <v>1</v>
      </c>
      <c r="B15" t="s">
        <v>4</v>
      </c>
      <c r="C15" t="s">
        <v>15</v>
      </c>
      <c r="D15">
        <f>SUM(F15:V15)</f>
        <v>11</v>
      </c>
      <c r="H15">
        <v>2</v>
      </c>
      <c r="J15">
        <v>2</v>
      </c>
      <c r="L15">
        <v>1</v>
      </c>
      <c r="O15">
        <v>1</v>
      </c>
      <c r="R15">
        <v>1</v>
      </c>
      <c r="S15">
        <v>1</v>
      </c>
      <c r="T15">
        <v>1</v>
      </c>
      <c r="U15">
        <v>1</v>
      </c>
      <c r="V15">
        <v>1</v>
      </c>
    </row>
    <row r="16" spans="1:22">
      <c r="B16" t="s">
        <v>5</v>
      </c>
      <c r="C16" t="s">
        <v>6</v>
      </c>
    </row>
    <row r="17" spans="2:26">
      <c r="B17" t="s">
        <v>84</v>
      </c>
      <c r="C17" t="s">
        <v>20</v>
      </c>
    </row>
    <row r="18" spans="2:26">
      <c r="B18" t="s">
        <v>7</v>
      </c>
      <c r="C18" t="s">
        <v>8</v>
      </c>
    </row>
    <row r="19" spans="2:26">
      <c r="B19" t="s">
        <v>9</v>
      </c>
      <c r="C19" t="s">
        <v>10</v>
      </c>
    </row>
    <row r="20" spans="2:26">
      <c r="B20" t="s">
        <v>3</v>
      </c>
      <c r="C20" t="s">
        <v>12</v>
      </c>
    </row>
    <row r="21" spans="2:26">
      <c r="B21" t="s">
        <v>80</v>
      </c>
      <c r="C21" t="s">
        <v>11</v>
      </c>
    </row>
    <row r="22" spans="2:26">
      <c r="B22" t="s">
        <v>13</v>
      </c>
      <c r="C22" t="s">
        <v>14</v>
      </c>
    </row>
    <row r="23" spans="2:26">
      <c r="B23" t="s">
        <v>16</v>
      </c>
      <c r="C23" t="s">
        <v>17</v>
      </c>
    </row>
    <row r="24" spans="2:26">
      <c r="B24" t="s">
        <v>18</v>
      </c>
      <c r="C24" t="s">
        <v>19</v>
      </c>
    </row>
    <row r="25" spans="2:26">
      <c r="B25" t="s">
        <v>222</v>
      </c>
      <c r="C25" t="s">
        <v>194</v>
      </c>
    </row>
    <row r="27" spans="2:26">
      <c r="D27" s="3" t="s">
        <v>67</v>
      </c>
      <c r="E27" s="3" t="s">
        <v>68</v>
      </c>
      <c r="F27" s="3"/>
      <c r="G27" s="3"/>
      <c r="H27" s="3"/>
      <c r="I27" s="3"/>
      <c r="J27" s="3">
        <v>5</v>
      </c>
      <c r="K27" s="3"/>
      <c r="L27" s="3"/>
      <c r="M27" s="3"/>
      <c r="N27" s="3"/>
      <c r="O27" s="3">
        <v>10</v>
      </c>
      <c r="P27" s="3"/>
      <c r="Q27" s="3"/>
      <c r="R27" s="3"/>
      <c r="S27" s="3"/>
      <c r="T27" s="3">
        <v>15</v>
      </c>
      <c r="U27" s="3"/>
    </row>
    <row r="28" spans="2:26">
      <c r="D28" s="3"/>
      <c r="E28" s="3"/>
      <c r="F28" s="3" t="s">
        <v>69</v>
      </c>
      <c r="G28" s="3" t="s">
        <v>11</v>
      </c>
      <c r="H28" s="3" t="s">
        <v>70</v>
      </c>
      <c r="I28" s="3" t="s">
        <v>17</v>
      </c>
      <c r="J28" s="3" t="s">
        <v>71</v>
      </c>
      <c r="K28" s="3" t="s">
        <v>10</v>
      </c>
      <c r="L28" s="3" t="s">
        <v>14</v>
      </c>
      <c r="M28" s="3" t="s">
        <v>19</v>
      </c>
      <c r="N28" s="3" t="s">
        <v>73</v>
      </c>
      <c r="O28" s="3" t="s">
        <v>74</v>
      </c>
      <c r="P28" s="3" t="s">
        <v>75</v>
      </c>
      <c r="Q28" s="3" t="s">
        <v>124</v>
      </c>
      <c r="R28" s="3" t="s">
        <v>77</v>
      </c>
      <c r="S28" s="3" t="s">
        <v>79</v>
      </c>
      <c r="T28" s="3" t="s">
        <v>82</v>
      </c>
      <c r="U28" s="3" t="s">
        <v>76</v>
      </c>
      <c r="V28" s="3" t="s">
        <v>227</v>
      </c>
      <c r="W28" s="3" t="s">
        <v>224</v>
      </c>
      <c r="X28" t="s">
        <v>225</v>
      </c>
      <c r="Y28" s="3" t="s">
        <v>228</v>
      </c>
      <c r="Z28" s="3" t="s">
        <v>229</v>
      </c>
    </row>
    <row r="29" spans="2:26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78</v>
      </c>
      <c r="S29" s="3" t="s">
        <v>81</v>
      </c>
      <c r="T29" s="3" t="s">
        <v>83</v>
      </c>
      <c r="U29" s="3" t="s">
        <v>85</v>
      </c>
      <c r="V29" t="s">
        <v>223</v>
      </c>
      <c r="W29" s="3" t="s">
        <v>191</v>
      </c>
      <c r="X29" s="3" t="s">
        <v>226</v>
      </c>
      <c r="Y29" s="3" t="s">
        <v>159</v>
      </c>
      <c r="Z29" s="3" t="s">
        <v>230</v>
      </c>
    </row>
    <row r="30" spans="2:26">
      <c r="D30" s="3"/>
      <c r="E30" s="3">
        <f>SUM(F30:Z30)</f>
        <v>22</v>
      </c>
      <c r="F30" s="3"/>
      <c r="G30" s="3">
        <v>2</v>
      </c>
      <c r="H30" s="3">
        <v>2</v>
      </c>
      <c r="I30" s="3">
        <v>2</v>
      </c>
      <c r="J30" s="3">
        <v>1</v>
      </c>
      <c r="K30" s="3">
        <v>2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/>
      <c r="R30" s="3"/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</row>
    <row r="31" spans="2:26">
      <c r="D31" s="3">
        <f>SUM(F31:Z31)</f>
        <v>25</v>
      </c>
      <c r="E31" s="3"/>
      <c r="F31" s="3"/>
      <c r="G31" s="3"/>
      <c r="H31" s="3">
        <v>4</v>
      </c>
      <c r="I31" s="3"/>
      <c r="J31" s="3">
        <v>4</v>
      </c>
      <c r="K31" s="3"/>
      <c r="L31" s="3">
        <v>2</v>
      </c>
      <c r="M31" s="3"/>
      <c r="N31" s="3"/>
      <c r="O31" s="3">
        <v>2</v>
      </c>
      <c r="P31" s="3"/>
      <c r="Q31" s="3"/>
      <c r="R31" s="3">
        <v>2</v>
      </c>
      <c r="S31" s="3">
        <v>1</v>
      </c>
      <c r="T31" s="3">
        <v>3</v>
      </c>
      <c r="U31" s="3">
        <v>1</v>
      </c>
      <c r="V31" s="3">
        <v>3</v>
      </c>
      <c r="W31" s="3">
        <v>1</v>
      </c>
      <c r="Y31" s="3">
        <v>1</v>
      </c>
      <c r="Z31" s="3">
        <v>1</v>
      </c>
    </row>
    <row r="33" spans="1:30">
      <c r="A33" s="1">
        <v>42857</v>
      </c>
      <c r="B33" s="2" t="s">
        <v>86</v>
      </c>
      <c r="D33">
        <v>14</v>
      </c>
      <c r="E33">
        <f>SUM(F33:X33)</f>
        <v>11</v>
      </c>
      <c r="G33">
        <v>1</v>
      </c>
      <c r="H33">
        <v>1</v>
      </c>
      <c r="I33">
        <v>1</v>
      </c>
      <c r="K33">
        <v>1</v>
      </c>
      <c r="L33">
        <v>1</v>
      </c>
      <c r="O33">
        <v>1</v>
      </c>
      <c r="S33">
        <v>1</v>
      </c>
      <c r="T33">
        <v>1</v>
      </c>
      <c r="V33">
        <v>1</v>
      </c>
      <c r="W33">
        <v>1</v>
      </c>
      <c r="X33">
        <v>1</v>
      </c>
    </row>
    <row r="34" spans="1:30">
      <c r="A34" t="s">
        <v>21</v>
      </c>
      <c r="B34" t="s">
        <v>87</v>
      </c>
      <c r="C34" t="s">
        <v>88</v>
      </c>
      <c r="D34">
        <f>SUM(F34:Z34)</f>
        <v>14</v>
      </c>
      <c r="H34" s="3">
        <v>2</v>
      </c>
      <c r="J34">
        <v>2</v>
      </c>
      <c r="L34" s="3">
        <v>1</v>
      </c>
      <c r="O34" s="3">
        <v>1</v>
      </c>
      <c r="R34">
        <v>1</v>
      </c>
      <c r="T34">
        <v>2</v>
      </c>
      <c r="V34">
        <v>2</v>
      </c>
      <c r="W34">
        <v>1</v>
      </c>
      <c r="Y34">
        <v>1</v>
      </c>
      <c r="Z34">
        <v>1</v>
      </c>
    </row>
    <row r="35" spans="1:30">
      <c r="B35" t="s">
        <v>89</v>
      </c>
      <c r="C35" t="s">
        <v>11</v>
      </c>
    </row>
    <row r="36" spans="1:30">
      <c r="B36" t="s">
        <v>90</v>
      </c>
      <c r="C36" t="s">
        <v>11</v>
      </c>
    </row>
    <row r="37" spans="1:30">
      <c r="B37" t="s">
        <v>91</v>
      </c>
      <c r="C37" t="s">
        <v>72</v>
      </c>
    </row>
    <row r="38" spans="1:30">
      <c r="B38" t="s">
        <v>86</v>
      </c>
      <c r="C38" t="s">
        <v>92</v>
      </c>
    </row>
    <row r="39" spans="1:30">
      <c r="A39">
        <v>3</v>
      </c>
      <c r="B39" t="s">
        <v>93</v>
      </c>
      <c r="C39" t="s">
        <v>192</v>
      </c>
    </row>
    <row r="40" spans="1:30">
      <c r="B40" t="s">
        <v>94</v>
      </c>
      <c r="C40" t="s">
        <v>95</v>
      </c>
    </row>
    <row r="41" spans="1:30">
      <c r="B41" t="s">
        <v>183</v>
      </c>
      <c r="C41" t="s">
        <v>184</v>
      </c>
    </row>
    <row r="42" spans="1:30">
      <c r="B42" t="s">
        <v>185</v>
      </c>
      <c r="C42" t="s">
        <v>186</v>
      </c>
    </row>
    <row r="43" spans="1:30">
      <c r="B43" t="s">
        <v>187</v>
      </c>
      <c r="C43" t="s">
        <v>186</v>
      </c>
    </row>
    <row r="44" spans="1:30">
      <c r="B44" t="s">
        <v>188</v>
      </c>
      <c r="C44" t="s">
        <v>168</v>
      </c>
    </row>
    <row r="45" spans="1:30">
      <c r="B45" t="s">
        <v>189</v>
      </c>
      <c r="C45" t="s">
        <v>165</v>
      </c>
    </row>
    <row r="46" spans="1:30">
      <c r="B46" t="s">
        <v>190</v>
      </c>
      <c r="C46" t="s">
        <v>191</v>
      </c>
    </row>
    <row r="47" spans="1:30">
      <c r="B47" t="s">
        <v>193</v>
      </c>
      <c r="C47" t="s">
        <v>194</v>
      </c>
    </row>
    <row r="48" spans="1:30">
      <c r="D48" s="3" t="s">
        <v>67</v>
      </c>
      <c r="E48" s="3" t="s">
        <v>68</v>
      </c>
      <c r="F48" s="3"/>
      <c r="G48" s="3"/>
      <c r="H48" s="3"/>
      <c r="I48" s="3"/>
      <c r="J48" s="3">
        <v>5</v>
      </c>
      <c r="K48" s="3"/>
      <c r="L48" s="3"/>
      <c r="M48" s="3"/>
      <c r="N48" s="3"/>
      <c r="O48" s="3">
        <v>10</v>
      </c>
      <c r="P48" s="3"/>
      <c r="Q48" s="3"/>
      <c r="R48" s="3"/>
      <c r="S48" s="3"/>
      <c r="T48" s="3">
        <v>15</v>
      </c>
      <c r="U48" s="3"/>
      <c r="Y48">
        <v>20</v>
      </c>
      <c r="AD48">
        <v>25</v>
      </c>
    </row>
    <row r="49" spans="1:31">
      <c r="D49" s="3"/>
      <c r="E49" s="3"/>
      <c r="F49" s="3" t="s">
        <v>69</v>
      </c>
      <c r="G49" s="3" t="s">
        <v>11</v>
      </c>
      <c r="H49" s="3" t="s">
        <v>70</v>
      </c>
      <c r="I49" s="3" t="s">
        <v>17</v>
      </c>
      <c r="J49" s="3" t="s">
        <v>71</v>
      </c>
      <c r="K49" s="3" t="s">
        <v>10</v>
      </c>
      <c r="L49" s="3" t="s">
        <v>14</v>
      </c>
      <c r="M49" s="3" t="s">
        <v>19</v>
      </c>
      <c r="N49" s="3" t="s">
        <v>73</v>
      </c>
      <c r="O49" s="3" t="s">
        <v>74</v>
      </c>
      <c r="P49" s="3" t="s">
        <v>75</v>
      </c>
      <c r="Q49" s="3" t="s">
        <v>124</v>
      </c>
      <c r="R49" s="3" t="s">
        <v>77</v>
      </c>
      <c r="S49" s="3" t="s">
        <v>79</v>
      </c>
      <c r="T49" s="3" t="s">
        <v>82</v>
      </c>
      <c r="U49" s="3" t="s">
        <v>76</v>
      </c>
      <c r="V49" s="3" t="s">
        <v>227</v>
      </c>
      <c r="W49" s="3" t="s">
        <v>224</v>
      </c>
      <c r="X49" t="s">
        <v>225</v>
      </c>
      <c r="Y49" s="3" t="s">
        <v>228</v>
      </c>
      <c r="Z49" s="3" t="s">
        <v>229</v>
      </c>
      <c r="AA49" s="3" t="s">
        <v>231</v>
      </c>
      <c r="AD49" t="s">
        <v>233</v>
      </c>
      <c r="AE49" t="s">
        <v>235</v>
      </c>
    </row>
    <row r="50" spans="1:3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78</v>
      </c>
      <c r="S50" s="3" t="s">
        <v>81</v>
      </c>
      <c r="T50" s="3" t="s">
        <v>83</v>
      </c>
      <c r="U50" s="3" t="s">
        <v>85</v>
      </c>
      <c r="V50" t="s">
        <v>223</v>
      </c>
      <c r="W50" s="3" t="s">
        <v>191</v>
      </c>
      <c r="X50" s="3" t="s">
        <v>226</v>
      </c>
      <c r="Y50" s="3" t="s">
        <v>159</v>
      </c>
      <c r="Z50" s="3" t="s">
        <v>230</v>
      </c>
      <c r="AA50" s="3" t="s">
        <v>232</v>
      </c>
      <c r="AB50" s="3" t="s">
        <v>197</v>
      </c>
      <c r="AC50" s="3" t="s">
        <v>157</v>
      </c>
      <c r="AD50" t="s">
        <v>234</v>
      </c>
      <c r="AE50" s="3" t="s">
        <v>236</v>
      </c>
    </row>
    <row r="51" spans="1:31">
      <c r="D51" s="3"/>
      <c r="E51" s="3">
        <f>SUM(F51:AE51)</f>
        <v>37</v>
      </c>
      <c r="F51" s="3"/>
      <c r="G51" s="3">
        <v>3</v>
      </c>
      <c r="H51" s="3">
        <v>3</v>
      </c>
      <c r="I51" s="3">
        <v>3</v>
      </c>
      <c r="J51" s="3">
        <v>2</v>
      </c>
      <c r="K51" s="3">
        <v>3</v>
      </c>
      <c r="L51" s="3">
        <v>3</v>
      </c>
      <c r="M51" s="3">
        <v>1</v>
      </c>
      <c r="N51" s="3">
        <v>1</v>
      </c>
      <c r="O51" s="3">
        <v>2</v>
      </c>
      <c r="P51" s="3">
        <v>1</v>
      </c>
      <c r="Q51" s="3"/>
      <c r="R51" s="3"/>
      <c r="S51" s="3">
        <v>1</v>
      </c>
      <c r="T51" s="3">
        <v>2</v>
      </c>
      <c r="U51" s="3">
        <v>2</v>
      </c>
      <c r="V51" s="3">
        <v>2</v>
      </c>
      <c r="W51" s="3">
        <v>2</v>
      </c>
      <c r="X51" s="3">
        <v>2</v>
      </c>
      <c r="Y51" s="3">
        <v>1</v>
      </c>
      <c r="AA51" s="3">
        <v>1</v>
      </c>
      <c r="AB51" s="3">
        <v>1</v>
      </c>
      <c r="AC51" s="3">
        <v>1</v>
      </c>
    </row>
    <row r="52" spans="1:31">
      <c r="D52" s="3">
        <f>SUM(F52:AE52)</f>
        <v>40</v>
      </c>
      <c r="E52" s="3"/>
      <c r="F52" s="3"/>
      <c r="G52" s="3"/>
      <c r="H52" s="3">
        <v>6</v>
      </c>
      <c r="I52" s="3"/>
      <c r="J52" s="3">
        <v>4</v>
      </c>
      <c r="K52" s="3"/>
      <c r="L52" s="3">
        <v>3</v>
      </c>
      <c r="M52" s="3"/>
      <c r="N52" s="3"/>
      <c r="O52" s="3">
        <v>2</v>
      </c>
      <c r="P52" s="3"/>
      <c r="Q52" s="3"/>
      <c r="R52" s="3">
        <v>4</v>
      </c>
      <c r="S52" s="3">
        <v>2</v>
      </c>
      <c r="T52" s="3">
        <v>4</v>
      </c>
      <c r="U52" s="3">
        <v>1</v>
      </c>
      <c r="V52" s="3">
        <v>4</v>
      </c>
      <c r="W52" s="3">
        <v>1</v>
      </c>
      <c r="X52" s="3">
        <v>2</v>
      </c>
      <c r="Y52" s="3">
        <v>2</v>
      </c>
      <c r="Z52" s="3">
        <v>1</v>
      </c>
      <c r="AA52" s="3">
        <v>1</v>
      </c>
      <c r="AB52" s="3">
        <v>1</v>
      </c>
      <c r="AD52" s="3">
        <v>1</v>
      </c>
      <c r="AE52" s="3">
        <v>1</v>
      </c>
    </row>
    <row r="53" spans="1:3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3"/>
      <c r="Z53" s="3"/>
    </row>
    <row r="54" spans="1:31">
      <c r="A54" s="1">
        <v>42858</v>
      </c>
      <c r="B54" s="2" t="s">
        <v>97</v>
      </c>
      <c r="C54">
        <v>63</v>
      </c>
      <c r="D54">
        <v>15</v>
      </c>
      <c r="E54">
        <f>SUM(F54:AC54)</f>
        <v>15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AA54">
        <v>1</v>
      </c>
      <c r="AB54">
        <v>1</v>
      </c>
      <c r="AC54">
        <v>1</v>
      </c>
    </row>
    <row r="55" spans="1:31">
      <c r="A55" t="s">
        <v>96</v>
      </c>
      <c r="B55" t="s">
        <v>98</v>
      </c>
      <c r="C55" t="s">
        <v>99</v>
      </c>
      <c r="D55">
        <f>SUM(F55:AE55)</f>
        <v>15</v>
      </c>
      <c r="H55" s="3">
        <v>2</v>
      </c>
      <c r="L55" s="3">
        <v>1</v>
      </c>
      <c r="R55">
        <v>2</v>
      </c>
      <c r="S55">
        <v>1</v>
      </c>
      <c r="T55" s="3">
        <v>1</v>
      </c>
      <c r="V55" s="3">
        <v>1</v>
      </c>
      <c r="X55" s="3">
        <v>2</v>
      </c>
      <c r="Y55">
        <v>1</v>
      </c>
      <c r="AA55">
        <v>1</v>
      </c>
      <c r="AB55">
        <v>1</v>
      </c>
      <c r="AD55">
        <v>1</v>
      </c>
      <c r="AE55">
        <v>1</v>
      </c>
    </row>
    <row r="56" spans="1:31">
      <c r="A56">
        <v>3</v>
      </c>
      <c r="B56" t="s">
        <v>100</v>
      </c>
      <c r="C56" t="s">
        <v>199</v>
      </c>
    </row>
    <row r="57" spans="1:31">
      <c r="B57" t="s">
        <v>102</v>
      </c>
      <c r="C57" t="s">
        <v>101</v>
      </c>
    </row>
    <row r="58" spans="1:31">
      <c r="B58" t="s">
        <v>103</v>
      </c>
      <c r="C58" t="s">
        <v>207</v>
      </c>
    </row>
    <row r="59" spans="1:31">
      <c r="B59" t="s">
        <v>104</v>
      </c>
      <c r="C59" t="s">
        <v>95</v>
      </c>
    </row>
    <row r="60" spans="1:31">
      <c r="B60" t="s">
        <v>105</v>
      </c>
      <c r="C60" t="s">
        <v>95</v>
      </c>
    </row>
    <row r="61" spans="1:31">
      <c r="B61" t="s">
        <v>195</v>
      </c>
      <c r="C61" t="s">
        <v>157</v>
      </c>
    </row>
    <row r="62" spans="1:31">
      <c r="B62" t="s">
        <v>196</v>
      </c>
      <c r="C62" t="s">
        <v>198</v>
      </c>
    </row>
    <row r="63" spans="1:31">
      <c r="B63" t="s">
        <v>200</v>
      </c>
      <c r="C63" t="s">
        <v>159</v>
      </c>
    </row>
    <row r="64" spans="1:31">
      <c r="B64" t="s">
        <v>201</v>
      </c>
      <c r="C64" t="s">
        <v>194</v>
      </c>
    </row>
    <row r="65" spans="1:32">
      <c r="B65" t="s">
        <v>202</v>
      </c>
      <c r="C65" t="s">
        <v>155</v>
      </c>
    </row>
    <row r="66" spans="1:32">
      <c r="B66" t="s">
        <v>203</v>
      </c>
      <c r="C66" t="s">
        <v>186</v>
      </c>
    </row>
    <row r="67" spans="1:32">
      <c r="B67" t="s">
        <v>204</v>
      </c>
      <c r="C67" t="s">
        <v>205</v>
      </c>
    </row>
    <row r="68" spans="1:32">
      <c r="B68" t="s">
        <v>206</v>
      </c>
      <c r="C68" t="s">
        <v>165</v>
      </c>
    </row>
    <row r="69" spans="1:32">
      <c r="B69" t="s">
        <v>208</v>
      </c>
      <c r="C69" t="s">
        <v>209</v>
      </c>
    </row>
    <row r="70" spans="1:32">
      <c r="D70" s="3" t="s">
        <v>67</v>
      </c>
      <c r="E70" s="3" t="s">
        <v>68</v>
      </c>
      <c r="F70" s="3"/>
      <c r="G70" s="3"/>
      <c r="H70" s="3"/>
      <c r="I70" s="3"/>
      <c r="J70" s="3">
        <v>5</v>
      </c>
      <c r="K70" s="3"/>
      <c r="L70" s="3"/>
      <c r="M70" s="3"/>
      <c r="N70" s="3"/>
      <c r="O70" s="3">
        <v>10</v>
      </c>
      <c r="P70" s="3"/>
      <c r="Q70" s="3"/>
      <c r="R70" s="3"/>
      <c r="S70" s="3"/>
      <c r="T70" s="3">
        <v>15</v>
      </c>
      <c r="U70" s="3"/>
      <c r="Y70">
        <v>20</v>
      </c>
      <c r="AD70">
        <v>25</v>
      </c>
    </row>
    <row r="71" spans="1:32">
      <c r="D71" s="3"/>
      <c r="E71" s="3"/>
      <c r="F71" s="3" t="s">
        <v>69</v>
      </c>
      <c r="G71" s="3" t="s">
        <v>11</v>
      </c>
      <c r="H71" s="3" t="s">
        <v>70</v>
      </c>
      <c r="I71" s="3" t="s">
        <v>17</v>
      </c>
      <c r="J71" s="3" t="s">
        <v>71</v>
      </c>
      <c r="K71" s="3" t="s">
        <v>10</v>
      </c>
      <c r="L71" s="3" t="s">
        <v>14</v>
      </c>
      <c r="M71" s="3" t="s">
        <v>19</v>
      </c>
      <c r="N71" s="3" t="s">
        <v>73</v>
      </c>
      <c r="O71" s="3" t="s">
        <v>74</v>
      </c>
      <c r="P71" s="3" t="s">
        <v>75</v>
      </c>
      <c r="Q71" s="3" t="s">
        <v>124</v>
      </c>
      <c r="R71" s="3" t="s">
        <v>77</v>
      </c>
      <c r="S71" s="3" t="s">
        <v>79</v>
      </c>
      <c r="T71" s="3" t="s">
        <v>82</v>
      </c>
      <c r="U71" s="3" t="s">
        <v>76</v>
      </c>
      <c r="V71" s="3" t="s">
        <v>227</v>
      </c>
      <c r="W71" s="3" t="s">
        <v>224</v>
      </c>
      <c r="X71" t="s">
        <v>225</v>
      </c>
      <c r="Y71" s="3" t="s">
        <v>228</v>
      </c>
      <c r="Z71" s="3" t="s">
        <v>229</v>
      </c>
      <c r="AA71" s="3" t="s">
        <v>231</v>
      </c>
      <c r="AD71" t="s">
        <v>233</v>
      </c>
      <c r="AE71" t="s">
        <v>235</v>
      </c>
      <c r="AF71" t="s">
        <v>237</v>
      </c>
    </row>
    <row r="72" spans="1:3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78</v>
      </c>
      <c r="S72" s="3" t="s">
        <v>81</v>
      </c>
      <c r="T72" s="3" t="s">
        <v>83</v>
      </c>
      <c r="U72" s="3" t="s">
        <v>85</v>
      </c>
      <c r="V72" t="s">
        <v>223</v>
      </c>
      <c r="W72" s="3" t="s">
        <v>191</v>
      </c>
      <c r="X72" s="3" t="s">
        <v>226</v>
      </c>
      <c r="Y72" s="3" t="s">
        <v>159</v>
      </c>
      <c r="Z72" s="3" t="s">
        <v>230</v>
      </c>
      <c r="AA72" s="3" t="s">
        <v>232</v>
      </c>
      <c r="AB72" s="3" t="s">
        <v>197</v>
      </c>
      <c r="AC72" s="3" t="s">
        <v>157</v>
      </c>
      <c r="AD72" t="s">
        <v>234</v>
      </c>
      <c r="AE72" s="3" t="s">
        <v>236</v>
      </c>
      <c r="AF72" s="3" t="s">
        <v>238</v>
      </c>
    </row>
    <row r="73" spans="1:32">
      <c r="D73" s="3"/>
      <c r="E73" s="3">
        <f>SUM(F73:AF73)</f>
        <v>56</v>
      </c>
      <c r="F73" s="3"/>
      <c r="G73" s="3">
        <v>4</v>
      </c>
      <c r="H73" s="3">
        <v>4</v>
      </c>
      <c r="I73" s="3">
        <v>4</v>
      </c>
      <c r="J73" s="3">
        <v>3</v>
      </c>
      <c r="K73" s="3">
        <v>4</v>
      </c>
      <c r="L73" s="3">
        <v>4</v>
      </c>
      <c r="M73" s="3">
        <v>1</v>
      </c>
      <c r="N73" s="3">
        <v>1</v>
      </c>
      <c r="O73" s="3">
        <v>3</v>
      </c>
      <c r="P73" s="3">
        <v>1</v>
      </c>
      <c r="Q73" s="3">
        <v>1</v>
      </c>
      <c r="R73" s="3">
        <v>1</v>
      </c>
      <c r="S73" s="3">
        <v>1</v>
      </c>
      <c r="T73" s="3">
        <v>3</v>
      </c>
      <c r="U73" s="3">
        <v>3</v>
      </c>
      <c r="V73" s="3">
        <v>3</v>
      </c>
      <c r="W73" s="3">
        <v>3</v>
      </c>
      <c r="X73" s="3">
        <v>3</v>
      </c>
      <c r="Y73" s="3">
        <v>2</v>
      </c>
      <c r="AA73" s="3">
        <v>2</v>
      </c>
      <c r="AB73" s="3">
        <v>2</v>
      </c>
      <c r="AC73" s="3">
        <v>2</v>
      </c>
      <c r="AF73" s="3">
        <v>1</v>
      </c>
    </row>
    <row r="74" spans="1:32">
      <c r="D74" s="3">
        <f>SUM(F74:AF74)</f>
        <v>61</v>
      </c>
      <c r="E74" s="3"/>
      <c r="F74" s="3"/>
      <c r="G74" s="3">
        <v>1</v>
      </c>
      <c r="H74" s="3">
        <v>9</v>
      </c>
      <c r="I74" s="3">
        <v>1</v>
      </c>
      <c r="J74" s="3">
        <v>4</v>
      </c>
      <c r="K74" s="3"/>
      <c r="L74" s="3">
        <v>4</v>
      </c>
      <c r="M74" s="3"/>
      <c r="N74" s="3"/>
      <c r="O74" s="3">
        <v>4</v>
      </c>
      <c r="P74" s="3"/>
      <c r="Q74" s="3">
        <v>1</v>
      </c>
      <c r="R74" s="3">
        <v>5</v>
      </c>
      <c r="S74" s="3">
        <v>4</v>
      </c>
      <c r="T74" s="3">
        <v>6</v>
      </c>
      <c r="U74" s="3">
        <v>2</v>
      </c>
      <c r="V74" s="3">
        <v>4</v>
      </c>
      <c r="W74" s="3">
        <v>3</v>
      </c>
      <c r="X74" s="3">
        <v>3</v>
      </c>
      <c r="Y74" s="3">
        <v>2</v>
      </c>
      <c r="Z74" s="3">
        <v>1</v>
      </c>
      <c r="AA74" s="3">
        <v>1</v>
      </c>
      <c r="AB74" s="3">
        <v>1</v>
      </c>
      <c r="AC74" s="3">
        <v>2</v>
      </c>
      <c r="AD74" s="3">
        <v>1</v>
      </c>
      <c r="AE74" s="3">
        <v>2</v>
      </c>
    </row>
    <row r="75" spans="1:3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D75" s="3"/>
      <c r="AE75" s="3"/>
    </row>
    <row r="76" spans="1:32">
      <c r="A76" s="1">
        <v>42859</v>
      </c>
      <c r="C76">
        <v>63</v>
      </c>
      <c r="D76">
        <v>21</v>
      </c>
      <c r="E76">
        <f>SUM(F76:AF76)</f>
        <v>19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O76">
        <v>1</v>
      </c>
      <c r="Q76">
        <v>1</v>
      </c>
      <c r="R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AA76">
        <v>1</v>
      </c>
      <c r="AB76">
        <v>1</v>
      </c>
      <c r="AC76">
        <v>1</v>
      </c>
      <c r="AF76">
        <v>1</v>
      </c>
    </row>
    <row r="77" spans="1:32">
      <c r="A77" t="s">
        <v>106</v>
      </c>
      <c r="B77" t="s">
        <v>107</v>
      </c>
      <c r="C77" t="s">
        <v>108</v>
      </c>
      <c r="D77">
        <f>SUM(F77:AF77)</f>
        <v>21</v>
      </c>
      <c r="G77">
        <v>1</v>
      </c>
      <c r="H77" s="6">
        <v>3</v>
      </c>
      <c r="I77">
        <v>1</v>
      </c>
      <c r="L77" s="3">
        <v>1</v>
      </c>
      <c r="O77" s="3">
        <v>2</v>
      </c>
      <c r="Q77">
        <v>1</v>
      </c>
      <c r="R77">
        <v>1</v>
      </c>
      <c r="S77">
        <v>2</v>
      </c>
      <c r="T77" s="3">
        <v>2</v>
      </c>
      <c r="U77" s="3">
        <v>1</v>
      </c>
      <c r="W77" s="3">
        <v>2</v>
      </c>
      <c r="X77" s="3">
        <v>1</v>
      </c>
      <c r="AC77">
        <v>2</v>
      </c>
      <c r="AE77">
        <v>1</v>
      </c>
    </row>
    <row r="78" spans="1:32">
      <c r="B78" t="s">
        <v>109</v>
      </c>
      <c r="C78" t="s">
        <v>179</v>
      </c>
    </row>
    <row r="79" spans="1:32">
      <c r="B79" t="s">
        <v>111</v>
      </c>
      <c r="C79" t="s">
        <v>108</v>
      </c>
    </row>
    <row r="80" spans="1:32">
      <c r="B80" t="s">
        <v>112</v>
      </c>
      <c r="C80" t="s">
        <v>110</v>
      </c>
    </row>
    <row r="81" spans="1:3">
      <c r="B81" t="s">
        <v>113</v>
      </c>
      <c r="C81" t="s">
        <v>211</v>
      </c>
    </row>
    <row r="82" spans="1:3">
      <c r="A82">
        <v>3</v>
      </c>
      <c r="B82" t="s">
        <v>114</v>
      </c>
      <c r="C82" t="s">
        <v>216</v>
      </c>
    </row>
    <row r="83" spans="1:3">
      <c r="B83" t="s">
        <v>115</v>
      </c>
      <c r="C83" t="s">
        <v>116</v>
      </c>
    </row>
    <row r="84" spans="1:3">
      <c r="A84" t="s">
        <v>1142</v>
      </c>
      <c r="B84" t="s">
        <v>117</v>
      </c>
      <c r="C84" t="s">
        <v>119</v>
      </c>
    </row>
    <row r="85" spans="1:3">
      <c r="B85" t="s">
        <v>120</v>
      </c>
      <c r="C85" t="s">
        <v>118</v>
      </c>
    </row>
    <row r="86" spans="1:3">
      <c r="B86" t="s">
        <v>121</v>
      </c>
      <c r="C86" t="s">
        <v>122</v>
      </c>
    </row>
    <row r="87" spans="1:3">
      <c r="B87" t="s">
        <v>123</v>
      </c>
      <c r="C87" t="s">
        <v>124</v>
      </c>
    </row>
    <row r="88" spans="1:3">
      <c r="B88" t="s">
        <v>125</v>
      </c>
      <c r="C88" t="s">
        <v>126</v>
      </c>
    </row>
    <row r="89" spans="1:3">
      <c r="B89" t="s">
        <v>127</v>
      </c>
      <c r="C89" t="s">
        <v>126</v>
      </c>
    </row>
    <row r="90" spans="1:3">
      <c r="B90" t="s">
        <v>210</v>
      </c>
      <c r="C90" t="s">
        <v>184</v>
      </c>
    </row>
    <row r="91" spans="1:3">
      <c r="B91" t="s">
        <v>212</v>
      </c>
      <c r="C91" t="s">
        <v>155</v>
      </c>
    </row>
    <row r="92" spans="1:3">
      <c r="B92" t="s">
        <v>213</v>
      </c>
      <c r="C92" t="s">
        <v>214</v>
      </c>
    </row>
    <row r="93" spans="1:3">
      <c r="B93" t="s">
        <v>215</v>
      </c>
      <c r="C93" t="s">
        <v>159</v>
      </c>
    </row>
    <row r="94" spans="1:3">
      <c r="B94" t="s">
        <v>217</v>
      </c>
      <c r="C94" t="s">
        <v>191</v>
      </c>
    </row>
    <row r="95" spans="1:3">
      <c r="B95" t="s">
        <v>218</v>
      </c>
      <c r="C95" t="s">
        <v>155</v>
      </c>
    </row>
    <row r="96" spans="1:3">
      <c r="B96" t="s">
        <v>219</v>
      </c>
      <c r="C96" t="s">
        <v>175</v>
      </c>
    </row>
    <row r="97" spans="1:36">
      <c r="B97" t="s">
        <v>220</v>
      </c>
      <c r="C97" t="s">
        <v>175</v>
      </c>
    </row>
    <row r="98" spans="1:36">
      <c r="D98" s="3" t="s">
        <v>67</v>
      </c>
      <c r="E98" s="3" t="s">
        <v>68</v>
      </c>
      <c r="F98" s="3"/>
      <c r="G98" s="3"/>
      <c r="H98" s="3"/>
      <c r="I98" s="3"/>
      <c r="J98" s="3">
        <v>5</v>
      </c>
      <c r="K98" s="3"/>
      <c r="L98" s="3"/>
      <c r="M98" s="3"/>
      <c r="N98" s="3"/>
      <c r="O98" s="3">
        <v>10</v>
      </c>
      <c r="P98" s="3"/>
      <c r="Q98" s="3"/>
      <c r="R98" s="3"/>
      <c r="S98" s="3"/>
      <c r="T98" s="3">
        <v>15</v>
      </c>
      <c r="U98" s="3"/>
      <c r="Y98">
        <v>20</v>
      </c>
      <c r="AD98">
        <v>25</v>
      </c>
    </row>
    <row r="99" spans="1:36">
      <c r="D99" s="3"/>
      <c r="E99" s="3"/>
      <c r="F99" s="3" t="s">
        <v>69</v>
      </c>
      <c r="G99" s="3" t="s">
        <v>11</v>
      </c>
      <c r="H99" s="3" t="s">
        <v>70</v>
      </c>
      <c r="I99" s="3" t="s">
        <v>17</v>
      </c>
      <c r="J99" s="3" t="s">
        <v>71</v>
      </c>
      <c r="K99" s="3" t="s">
        <v>10</v>
      </c>
      <c r="L99" s="3" t="s">
        <v>14</v>
      </c>
      <c r="M99" s="3" t="s">
        <v>19</v>
      </c>
      <c r="N99" s="3" t="s">
        <v>73</v>
      </c>
      <c r="O99" s="3" t="s">
        <v>74</v>
      </c>
      <c r="P99" s="3" t="s">
        <v>75</v>
      </c>
      <c r="Q99" s="3" t="s">
        <v>124</v>
      </c>
      <c r="R99" s="3" t="s">
        <v>77</v>
      </c>
      <c r="S99" s="3" t="s">
        <v>79</v>
      </c>
      <c r="T99" s="3" t="s">
        <v>82</v>
      </c>
      <c r="U99" s="3" t="s">
        <v>76</v>
      </c>
      <c r="V99" s="3" t="s">
        <v>227</v>
      </c>
      <c r="W99" s="3" t="s">
        <v>224</v>
      </c>
      <c r="X99" t="s">
        <v>225</v>
      </c>
      <c r="Y99" s="3" t="s">
        <v>228</v>
      </c>
      <c r="Z99" s="3" t="s">
        <v>229</v>
      </c>
      <c r="AA99" s="3" t="s">
        <v>231</v>
      </c>
      <c r="AD99" t="s">
        <v>233</v>
      </c>
      <c r="AE99" t="s">
        <v>235</v>
      </c>
      <c r="AF99" t="s">
        <v>237</v>
      </c>
      <c r="AH99" t="s">
        <v>240</v>
      </c>
      <c r="AI99" t="s">
        <v>242</v>
      </c>
      <c r="AJ99" t="s">
        <v>244</v>
      </c>
    </row>
    <row r="100" spans="1:36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78</v>
      </c>
      <c r="S100" s="3" t="s">
        <v>81</v>
      </c>
      <c r="T100" s="3" t="s">
        <v>83</v>
      </c>
      <c r="U100" s="3" t="s">
        <v>85</v>
      </c>
      <c r="V100" t="s">
        <v>223</v>
      </c>
      <c r="W100" s="3" t="s">
        <v>191</v>
      </c>
      <c r="X100" s="3" t="s">
        <v>226</v>
      </c>
      <c r="Y100" s="3" t="s">
        <v>159</v>
      </c>
      <c r="Z100" s="3" t="s">
        <v>230</v>
      </c>
      <c r="AA100" s="3" t="s">
        <v>232</v>
      </c>
      <c r="AB100" s="3" t="s">
        <v>197</v>
      </c>
      <c r="AC100" s="3" t="s">
        <v>157</v>
      </c>
      <c r="AD100" t="s">
        <v>234</v>
      </c>
      <c r="AE100" s="3" t="s">
        <v>236</v>
      </c>
      <c r="AF100" s="3" t="s">
        <v>238</v>
      </c>
      <c r="AG100" s="3" t="s">
        <v>239</v>
      </c>
      <c r="AH100" s="3" t="s">
        <v>241</v>
      </c>
      <c r="AI100" s="3" t="s">
        <v>243</v>
      </c>
      <c r="AJ100" s="3" t="s">
        <v>245</v>
      </c>
    </row>
    <row r="101" spans="1:36">
      <c r="D101" s="3"/>
      <c r="E101" s="3">
        <f>SUM(F101:AJ101)</f>
        <v>72</v>
      </c>
      <c r="F101" s="3"/>
      <c r="G101" s="3">
        <v>5</v>
      </c>
      <c r="H101" s="3">
        <v>5</v>
      </c>
      <c r="I101" s="3">
        <v>5</v>
      </c>
      <c r="J101" s="3">
        <v>4</v>
      </c>
      <c r="K101" s="3">
        <v>5</v>
      </c>
      <c r="L101" s="3">
        <v>5</v>
      </c>
      <c r="M101" s="3">
        <v>1</v>
      </c>
      <c r="N101" s="3">
        <v>1</v>
      </c>
      <c r="O101" s="3">
        <v>3</v>
      </c>
      <c r="P101" s="3">
        <v>1</v>
      </c>
      <c r="Q101" s="3">
        <v>2</v>
      </c>
      <c r="R101" s="3">
        <v>2</v>
      </c>
      <c r="S101" s="3">
        <v>1</v>
      </c>
      <c r="T101" s="3">
        <v>4</v>
      </c>
      <c r="U101" s="3">
        <v>4</v>
      </c>
      <c r="V101" s="3">
        <v>4</v>
      </c>
      <c r="W101" s="3">
        <v>4</v>
      </c>
      <c r="X101" s="3">
        <v>4</v>
      </c>
      <c r="Y101" s="3">
        <v>3</v>
      </c>
      <c r="AA101" s="3">
        <v>2</v>
      </c>
      <c r="AB101" s="3">
        <v>2</v>
      </c>
      <c r="AC101" s="3">
        <v>3</v>
      </c>
      <c r="AF101" s="3">
        <v>1</v>
      </c>
      <c r="AG101" s="3">
        <v>1</v>
      </c>
    </row>
    <row r="102" spans="1:36">
      <c r="D102" s="3">
        <f>SUM(F102:AJ102)</f>
        <v>80</v>
      </c>
      <c r="E102" s="3"/>
      <c r="F102" s="3"/>
      <c r="G102" s="3">
        <v>3</v>
      </c>
      <c r="H102" s="3">
        <v>9</v>
      </c>
      <c r="I102" s="3">
        <v>3</v>
      </c>
      <c r="J102" s="3">
        <v>5</v>
      </c>
      <c r="K102" s="3"/>
      <c r="L102" s="3">
        <v>4</v>
      </c>
      <c r="M102" s="3"/>
      <c r="N102" s="3"/>
      <c r="O102" s="3">
        <v>6</v>
      </c>
      <c r="P102" s="3"/>
      <c r="Q102" s="3">
        <v>1</v>
      </c>
      <c r="R102" s="3">
        <v>7</v>
      </c>
      <c r="S102" s="3">
        <v>5</v>
      </c>
      <c r="T102" s="3">
        <v>6</v>
      </c>
      <c r="U102" s="3">
        <v>2</v>
      </c>
      <c r="V102" s="3">
        <v>5</v>
      </c>
      <c r="W102" s="3">
        <v>3</v>
      </c>
      <c r="X102" s="3">
        <v>4</v>
      </c>
      <c r="Y102" s="3">
        <v>2</v>
      </c>
      <c r="Z102" s="3">
        <v>1</v>
      </c>
      <c r="AA102" s="3">
        <v>1</v>
      </c>
      <c r="AB102" s="3">
        <v>2</v>
      </c>
      <c r="AC102" s="3">
        <v>4</v>
      </c>
      <c r="AD102" s="3">
        <v>1</v>
      </c>
      <c r="AE102" s="3">
        <v>2</v>
      </c>
      <c r="AH102" s="3">
        <v>1</v>
      </c>
      <c r="AI102" s="3">
        <v>1</v>
      </c>
      <c r="AJ102" s="3">
        <v>2</v>
      </c>
    </row>
    <row r="104" spans="1:36">
      <c r="A104" s="1">
        <v>42860</v>
      </c>
      <c r="B104" s="2" t="s">
        <v>115</v>
      </c>
      <c r="C104">
        <v>68</v>
      </c>
      <c r="D104">
        <v>19</v>
      </c>
      <c r="E104">
        <f>SUM(F104:AJ104)</f>
        <v>16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Q104">
        <v>1</v>
      </c>
      <c r="R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AC104">
        <v>1</v>
      </c>
      <c r="AG104">
        <v>1</v>
      </c>
    </row>
    <row r="105" spans="1:36">
      <c r="A105" t="s">
        <v>128</v>
      </c>
      <c r="B105" t="s">
        <v>129</v>
      </c>
      <c r="C105" t="s">
        <v>130</v>
      </c>
      <c r="D105">
        <f>SUM(F105:AJ105)</f>
        <v>19</v>
      </c>
      <c r="G105" s="3">
        <v>2</v>
      </c>
      <c r="I105" s="3">
        <v>2</v>
      </c>
      <c r="J105" s="3">
        <v>1</v>
      </c>
      <c r="O105">
        <v>2</v>
      </c>
      <c r="R105" s="3">
        <v>2</v>
      </c>
      <c r="S105">
        <v>1</v>
      </c>
      <c r="V105">
        <v>1</v>
      </c>
      <c r="X105" s="3">
        <v>1</v>
      </c>
      <c r="AB105">
        <v>1</v>
      </c>
      <c r="AC105" s="3">
        <v>2</v>
      </c>
      <c r="AH105">
        <v>1</v>
      </c>
      <c r="AI105">
        <v>1</v>
      </c>
      <c r="AJ105">
        <v>2</v>
      </c>
    </row>
    <row r="106" spans="1:36">
      <c r="B106" t="s">
        <v>131</v>
      </c>
      <c r="C106" t="s">
        <v>169</v>
      </c>
    </row>
    <row r="107" spans="1:36">
      <c r="B107" t="s">
        <v>133</v>
      </c>
      <c r="C107" t="s">
        <v>179</v>
      </c>
    </row>
    <row r="108" spans="1:36">
      <c r="B108" t="s">
        <v>135</v>
      </c>
      <c r="C108" t="s">
        <v>132</v>
      </c>
    </row>
    <row r="109" spans="1:36">
      <c r="B109" t="s">
        <v>136</v>
      </c>
      <c r="C109" t="s">
        <v>137</v>
      </c>
    </row>
    <row r="110" spans="1:36">
      <c r="B110" t="s">
        <v>138</v>
      </c>
      <c r="C110" t="s">
        <v>139</v>
      </c>
    </row>
    <row r="111" spans="1:36">
      <c r="B111" t="s">
        <v>140</v>
      </c>
      <c r="C111" t="s">
        <v>134</v>
      </c>
    </row>
    <row r="112" spans="1:36">
      <c r="B112" t="s">
        <v>141</v>
      </c>
      <c r="C112" t="s">
        <v>139</v>
      </c>
    </row>
    <row r="113" spans="2:38">
      <c r="B113" t="s">
        <v>142</v>
      </c>
      <c r="C113" t="s">
        <v>144</v>
      </c>
    </row>
    <row r="114" spans="2:38">
      <c r="B114" t="s">
        <v>143</v>
      </c>
      <c r="C114" t="s">
        <v>144</v>
      </c>
    </row>
    <row r="115" spans="2:38">
      <c r="B115" t="s">
        <v>164</v>
      </c>
      <c r="C115" t="s">
        <v>165</v>
      </c>
    </row>
    <row r="116" spans="2:38">
      <c r="B116" t="s">
        <v>166</v>
      </c>
      <c r="C116" t="s">
        <v>155</v>
      </c>
    </row>
    <row r="117" spans="2:38">
      <c r="B117" t="s">
        <v>167</v>
      </c>
      <c r="C117" t="s">
        <v>168</v>
      </c>
    </row>
    <row r="118" spans="2:38">
      <c r="B118" t="s">
        <v>170</v>
      </c>
      <c r="C118" t="s">
        <v>171</v>
      </c>
    </row>
    <row r="119" spans="2:38">
      <c r="B119" t="s">
        <v>172</v>
      </c>
      <c r="C119" t="s">
        <v>173</v>
      </c>
    </row>
    <row r="120" spans="2:38">
      <c r="B120" t="s">
        <v>174</v>
      </c>
      <c r="C120" t="s">
        <v>176</v>
      </c>
    </row>
    <row r="121" spans="2:38">
      <c r="B121" t="s">
        <v>177</v>
      </c>
      <c r="C121" t="s">
        <v>178</v>
      </c>
    </row>
    <row r="122" spans="2:38">
      <c r="B122" t="s">
        <v>180</v>
      </c>
      <c r="C122" t="s">
        <v>155</v>
      </c>
    </row>
    <row r="123" spans="2:38">
      <c r="B123" t="s">
        <v>181</v>
      </c>
      <c r="C123" t="s">
        <v>182</v>
      </c>
    </row>
    <row r="124" spans="2:38">
      <c r="D124" s="3" t="s">
        <v>67</v>
      </c>
      <c r="E124" s="3" t="s">
        <v>68</v>
      </c>
      <c r="F124" s="3"/>
      <c r="G124" s="3"/>
      <c r="H124" s="3"/>
      <c r="I124" s="3"/>
      <c r="J124" s="3">
        <v>5</v>
      </c>
      <c r="K124" s="3"/>
      <c r="L124" s="3"/>
      <c r="M124" s="3"/>
      <c r="N124" s="3"/>
      <c r="O124" s="3">
        <v>10</v>
      </c>
      <c r="P124" s="3"/>
      <c r="Q124" s="3"/>
      <c r="R124" s="3"/>
      <c r="S124" s="3"/>
      <c r="T124" s="3">
        <v>15</v>
      </c>
      <c r="U124" s="3"/>
      <c r="Y124">
        <v>20</v>
      </c>
      <c r="AD124">
        <v>25</v>
      </c>
    </row>
    <row r="125" spans="2:38">
      <c r="D125" s="3"/>
      <c r="E125" s="3"/>
      <c r="F125" s="3" t="s">
        <v>69</v>
      </c>
      <c r="G125" s="3" t="s">
        <v>11</v>
      </c>
      <c r="H125" s="3" t="s">
        <v>70</v>
      </c>
      <c r="I125" s="3" t="s">
        <v>17</v>
      </c>
      <c r="J125" s="3" t="s">
        <v>71</v>
      </c>
      <c r="K125" s="3" t="s">
        <v>10</v>
      </c>
      <c r="L125" s="3" t="s">
        <v>14</v>
      </c>
      <c r="M125" s="3" t="s">
        <v>19</v>
      </c>
      <c r="N125" s="3" t="s">
        <v>73</v>
      </c>
      <c r="O125" s="3" t="s">
        <v>74</v>
      </c>
      <c r="P125" s="3" t="s">
        <v>75</v>
      </c>
      <c r="Q125" s="3" t="s">
        <v>124</v>
      </c>
      <c r="R125" s="3" t="s">
        <v>77</v>
      </c>
      <c r="S125" s="3" t="s">
        <v>79</v>
      </c>
      <c r="T125" s="3" t="s">
        <v>82</v>
      </c>
      <c r="U125" s="3" t="s">
        <v>76</v>
      </c>
      <c r="V125" s="3" t="s">
        <v>227</v>
      </c>
      <c r="W125" s="3" t="s">
        <v>224</v>
      </c>
      <c r="X125" t="s">
        <v>225</v>
      </c>
      <c r="Y125" s="3" t="s">
        <v>228</v>
      </c>
      <c r="Z125" s="3" t="s">
        <v>229</v>
      </c>
      <c r="AA125" s="3" t="s">
        <v>231</v>
      </c>
      <c r="AD125" t="s">
        <v>233</v>
      </c>
      <c r="AE125" t="s">
        <v>235</v>
      </c>
      <c r="AF125" t="s">
        <v>237</v>
      </c>
      <c r="AH125" t="s">
        <v>240</v>
      </c>
      <c r="AI125" t="s">
        <v>242</v>
      </c>
      <c r="AJ125" t="s">
        <v>244</v>
      </c>
      <c r="AK125" t="s">
        <v>297</v>
      </c>
      <c r="AL125" t="s">
        <v>298</v>
      </c>
    </row>
    <row r="126" spans="2:38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78</v>
      </c>
      <c r="S126" s="3" t="s">
        <v>81</v>
      </c>
      <c r="T126" s="3" t="s">
        <v>83</v>
      </c>
      <c r="U126" s="3" t="s">
        <v>85</v>
      </c>
      <c r="V126" t="s">
        <v>223</v>
      </c>
      <c r="W126" s="3" t="s">
        <v>191</v>
      </c>
      <c r="X126" s="3" t="s">
        <v>226</v>
      </c>
      <c r="Y126" s="3" t="s">
        <v>159</v>
      </c>
      <c r="Z126" s="3" t="s">
        <v>230</v>
      </c>
      <c r="AA126" s="3" t="s">
        <v>232</v>
      </c>
      <c r="AB126" s="3" t="s">
        <v>197</v>
      </c>
      <c r="AC126" s="3" t="s">
        <v>157</v>
      </c>
      <c r="AD126" t="s">
        <v>234</v>
      </c>
      <c r="AE126" s="3" t="s">
        <v>236</v>
      </c>
      <c r="AF126" s="3" t="s">
        <v>238</v>
      </c>
      <c r="AG126" s="3" t="s">
        <v>239</v>
      </c>
      <c r="AH126" s="3" t="s">
        <v>241</v>
      </c>
      <c r="AI126" s="3" t="s">
        <v>243</v>
      </c>
      <c r="AJ126" s="3" t="s">
        <v>245</v>
      </c>
      <c r="AK126" s="3" t="s">
        <v>289</v>
      </c>
      <c r="AL126" t="s">
        <v>299</v>
      </c>
    </row>
    <row r="127" spans="2:38">
      <c r="D127" s="3"/>
      <c r="E127" s="3">
        <f>SUM(F127:AL127)</f>
        <v>86</v>
      </c>
      <c r="F127" s="3"/>
      <c r="G127" s="3">
        <v>6</v>
      </c>
      <c r="H127" s="3">
        <v>6</v>
      </c>
      <c r="I127" s="3">
        <v>6</v>
      </c>
      <c r="J127" s="3">
        <v>4</v>
      </c>
      <c r="K127" s="3">
        <v>6</v>
      </c>
      <c r="L127" s="3">
        <v>5</v>
      </c>
      <c r="M127" s="3">
        <v>2</v>
      </c>
      <c r="N127" s="3">
        <v>1</v>
      </c>
      <c r="O127" s="3">
        <v>4</v>
      </c>
      <c r="P127" s="3">
        <v>1</v>
      </c>
      <c r="Q127" s="3">
        <v>2</v>
      </c>
      <c r="R127" s="3">
        <v>3</v>
      </c>
      <c r="S127" s="3">
        <v>1</v>
      </c>
      <c r="T127" s="3">
        <v>4</v>
      </c>
      <c r="U127" s="3">
        <v>5</v>
      </c>
      <c r="V127" s="3">
        <v>5</v>
      </c>
      <c r="W127" s="3">
        <v>5</v>
      </c>
      <c r="X127" s="3">
        <v>4</v>
      </c>
      <c r="Y127" s="3">
        <v>3</v>
      </c>
      <c r="AA127" s="3">
        <v>2</v>
      </c>
      <c r="AB127" s="3">
        <v>3</v>
      </c>
      <c r="AC127" s="3">
        <v>4</v>
      </c>
      <c r="AF127" s="3">
        <v>1</v>
      </c>
      <c r="AG127" s="3">
        <v>1</v>
      </c>
      <c r="AJ127">
        <v>1</v>
      </c>
      <c r="AK127">
        <v>1</v>
      </c>
    </row>
    <row r="128" spans="2:38">
      <c r="D128" s="3">
        <f>SUM(F128:AL128)</f>
        <v>95</v>
      </c>
      <c r="E128" s="3"/>
      <c r="F128" s="3"/>
      <c r="G128" s="3">
        <v>4</v>
      </c>
      <c r="H128" s="3">
        <v>9</v>
      </c>
      <c r="I128" s="3">
        <v>3</v>
      </c>
      <c r="J128" s="3">
        <v>5</v>
      </c>
      <c r="K128" s="3">
        <v>1</v>
      </c>
      <c r="L128" s="3">
        <v>4</v>
      </c>
      <c r="M128" s="3"/>
      <c r="N128" s="3"/>
      <c r="O128" s="3">
        <v>6</v>
      </c>
      <c r="P128" s="3"/>
      <c r="Q128" s="3">
        <v>3</v>
      </c>
      <c r="R128" s="3">
        <v>9</v>
      </c>
      <c r="S128" s="3">
        <v>6</v>
      </c>
      <c r="T128" s="3">
        <v>7</v>
      </c>
      <c r="U128" s="3">
        <v>3</v>
      </c>
      <c r="V128" s="3">
        <v>6</v>
      </c>
      <c r="W128" s="3">
        <v>4</v>
      </c>
      <c r="X128" s="3">
        <v>4</v>
      </c>
      <c r="Y128" s="3">
        <v>2</v>
      </c>
      <c r="Z128" s="3">
        <v>1</v>
      </c>
      <c r="AA128" s="3">
        <v>1</v>
      </c>
      <c r="AB128" s="3">
        <v>3</v>
      </c>
      <c r="AC128" s="3">
        <v>5</v>
      </c>
      <c r="AD128" s="3">
        <v>1</v>
      </c>
      <c r="AE128" s="3">
        <v>2</v>
      </c>
      <c r="AH128" s="3">
        <v>1</v>
      </c>
      <c r="AI128" s="3">
        <v>1</v>
      </c>
      <c r="AJ128" s="3">
        <v>2</v>
      </c>
      <c r="AK128" s="3">
        <v>1</v>
      </c>
      <c r="AL128" s="3">
        <v>1</v>
      </c>
    </row>
    <row r="130" spans="1:38">
      <c r="A130" s="1">
        <v>42861</v>
      </c>
      <c r="B130" s="2" t="s">
        <v>152</v>
      </c>
      <c r="C130">
        <v>63</v>
      </c>
      <c r="D130">
        <v>15</v>
      </c>
      <c r="E130">
        <f>SUM(F130:AL130)</f>
        <v>14</v>
      </c>
      <c r="G130">
        <v>1</v>
      </c>
      <c r="H130">
        <v>1</v>
      </c>
      <c r="I130">
        <v>1</v>
      </c>
      <c r="K130">
        <v>1</v>
      </c>
      <c r="M130">
        <v>1</v>
      </c>
      <c r="O130">
        <v>1</v>
      </c>
      <c r="R130">
        <v>1</v>
      </c>
      <c r="U130">
        <v>1</v>
      </c>
      <c r="V130">
        <v>1</v>
      </c>
      <c r="W130">
        <v>1</v>
      </c>
      <c r="AB130">
        <v>1</v>
      </c>
      <c r="AC130">
        <v>1</v>
      </c>
      <c r="AJ130">
        <v>1</v>
      </c>
      <c r="AK130">
        <v>1</v>
      </c>
    </row>
    <row r="131" spans="1:38">
      <c r="A131" t="s">
        <v>145</v>
      </c>
      <c r="B131" t="s">
        <v>146</v>
      </c>
      <c r="C131" t="s">
        <v>287</v>
      </c>
      <c r="D131">
        <f>SUM(F131:AL131)</f>
        <v>15</v>
      </c>
      <c r="G131" s="3">
        <v>1</v>
      </c>
      <c r="K131">
        <v>1</v>
      </c>
      <c r="Q131">
        <v>2</v>
      </c>
      <c r="R131" s="3">
        <v>2</v>
      </c>
      <c r="S131">
        <v>1</v>
      </c>
      <c r="T131">
        <v>1</v>
      </c>
      <c r="U131" s="3">
        <v>1</v>
      </c>
      <c r="V131">
        <v>1</v>
      </c>
      <c r="W131" s="3">
        <v>1</v>
      </c>
      <c r="AB131" s="3">
        <v>1</v>
      </c>
      <c r="AC131" s="3">
        <v>1</v>
      </c>
      <c r="AK131">
        <v>1</v>
      </c>
      <c r="AL131">
        <v>1</v>
      </c>
    </row>
    <row r="132" spans="1:38">
      <c r="A132">
        <v>4</v>
      </c>
      <c r="B132" t="s">
        <v>147</v>
      </c>
      <c r="C132" t="s">
        <v>290</v>
      </c>
    </row>
    <row r="133" spans="1:38">
      <c r="B133" t="s">
        <v>149</v>
      </c>
      <c r="C133" t="s">
        <v>148</v>
      </c>
    </row>
    <row r="134" spans="1:38">
      <c r="B134" t="s">
        <v>150</v>
      </c>
      <c r="C134" t="s">
        <v>151</v>
      </c>
    </row>
    <row r="135" spans="1:38">
      <c r="B135" t="s">
        <v>153</v>
      </c>
      <c r="C135" t="s">
        <v>286</v>
      </c>
    </row>
    <row r="136" spans="1:38">
      <c r="B136" t="s">
        <v>154</v>
      </c>
      <c r="C136" t="s">
        <v>155</v>
      </c>
    </row>
    <row r="137" spans="1:38">
      <c r="B137" s="4" t="s">
        <v>158</v>
      </c>
      <c r="C137" s="5" t="s">
        <v>159</v>
      </c>
    </row>
    <row r="138" spans="1:38">
      <c r="B138" t="s">
        <v>156</v>
      </c>
      <c r="C138" t="s">
        <v>157</v>
      </c>
    </row>
    <row r="139" spans="1:38">
      <c r="B139" t="s">
        <v>160</v>
      </c>
      <c r="C139" t="s">
        <v>161</v>
      </c>
    </row>
    <row r="140" spans="1:38">
      <c r="B140" t="s">
        <v>162</v>
      </c>
      <c r="C140" t="s">
        <v>163</v>
      </c>
    </row>
    <row r="141" spans="1:38">
      <c r="B141" t="s">
        <v>288</v>
      </c>
      <c r="C141" t="s">
        <v>289</v>
      </c>
    </row>
    <row r="142" spans="1:38">
      <c r="B142" t="s">
        <v>291</v>
      </c>
      <c r="C142" t="s">
        <v>275</v>
      </c>
    </row>
    <row r="143" spans="1:38">
      <c r="B143" t="s">
        <v>292</v>
      </c>
      <c r="C143" t="s">
        <v>293</v>
      </c>
    </row>
    <row r="144" spans="1:38">
      <c r="B144" t="s">
        <v>294</v>
      </c>
      <c r="C144" t="s">
        <v>295</v>
      </c>
    </row>
    <row r="145" spans="1:38">
      <c r="B145" t="s">
        <v>296</v>
      </c>
      <c r="C145" t="s">
        <v>300</v>
      </c>
    </row>
    <row r="146" spans="1:38">
      <c r="D146" s="3" t="s">
        <v>67</v>
      </c>
      <c r="E146" s="3" t="s">
        <v>68</v>
      </c>
      <c r="F146" s="3"/>
      <c r="G146" s="3"/>
      <c r="H146" s="3"/>
      <c r="I146" s="3"/>
      <c r="J146" s="3">
        <v>5</v>
      </c>
      <c r="K146" s="3"/>
      <c r="L146" s="3"/>
      <c r="M146" s="3"/>
      <c r="N146" s="3"/>
      <c r="O146" s="3">
        <v>10</v>
      </c>
      <c r="P146" s="3"/>
      <c r="Q146" s="3"/>
      <c r="R146" s="3"/>
      <c r="S146" s="3"/>
      <c r="T146" s="3">
        <v>15</v>
      </c>
      <c r="U146" s="3"/>
      <c r="Y146">
        <v>20</v>
      </c>
      <c r="AD146">
        <v>25</v>
      </c>
    </row>
    <row r="147" spans="1:38">
      <c r="D147" s="3"/>
      <c r="E147" s="3"/>
      <c r="F147" s="3" t="s">
        <v>69</v>
      </c>
      <c r="G147" s="3" t="s">
        <v>11</v>
      </c>
      <c r="H147" s="3" t="s">
        <v>70</v>
      </c>
      <c r="I147" s="3" t="s">
        <v>17</v>
      </c>
      <c r="J147" s="3" t="s">
        <v>71</v>
      </c>
      <c r="K147" s="3" t="s">
        <v>10</v>
      </c>
      <c r="L147" s="3" t="s">
        <v>14</v>
      </c>
      <c r="M147" s="3" t="s">
        <v>19</v>
      </c>
      <c r="N147" s="3" t="s">
        <v>73</v>
      </c>
      <c r="O147" s="3" t="s">
        <v>74</v>
      </c>
      <c r="P147" s="3" t="s">
        <v>75</v>
      </c>
      <c r="Q147" s="3" t="s">
        <v>124</v>
      </c>
      <c r="R147" s="3" t="s">
        <v>77</v>
      </c>
      <c r="S147" s="3" t="s">
        <v>79</v>
      </c>
      <c r="T147" s="3" t="s">
        <v>82</v>
      </c>
      <c r="U147" s="3" t="s">
        <v>76</v>
      </c>
      <c r="V147" s="3" t="s">
        <v>227</v>
      </c>
      <c r="W147" s="3" t="s">
        <v>224</v>
      </c>
      <c r="X147" t="s">
        <v>225</v>
      </c>
      <c r="Y147" s="3" t="s">
        <v>228</v>
      </c>
      <c r="Z147" s="3" t="s">
        <v>229</v>
      </c>
      <c r="AA147" s="3" t="s">
        <v>231</v>
      </c>
      <c r="AD147" t="s">
        <v>233</v>
      </c>
      <c r="AE147" t="s">
        <v>235</v>
      </c>
      <c r="AF147" t="s">
        <v>237</v>
      </c>
      <c r="AH147" t="s">
        <v>240</v>
      </c>
      <c r="AI147" t="s">
        <v>242</v>
      </c>
      <c r="AJ147" t="s">
        <v>244</v>
      </c>
      <c r="AK147" t="s">
        <v>297</v>
      </c>
      <c r="AL147" t="s">
        <v>298</v>
      </c>
    </row>
    <row r="148" spans="1:38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78</v>
      </c>
      <c r="S148" s="3" t="s">
        <v>81</v>
      </c>
      <c r="T148" s="3" t="s">
        <v>83</v>
      </c>
      <c r="U148" s="3" t="s">
        <v>85</v>
      </c>
      <c r="V148" t="s">
        <v>223</v>
      </c>
      <c r="W148" s="3" t="s">
        <v>191</v>
      </c>
      <c r="X148" s="3" t="s">
        <v>88</v>
      </c>
      <c r="Y148" s="3" t="s">
        <v>19</v>
      </c>
      <c r="Z148" s="3" t="s">
        <v>230</v>
      </c>
      <c r="AA148" s="3" t="s">
        <v>75</v>
      </c>
      <c r="AB148" s="3" t="s">
        <v>118</v>
      </c>
      <c r="AC148" s="3" t="s">
        <v>157</v>
      </c>
      <c r="AD148" t="s">
        <v>234</v>
      </c>
      <c r="AE148" s="3" t="s">
        <v>236</v>
      </c>
      <c r="AF148" s="3" t="s">
        <v>238</v>
      </c>
      <c r="AG148" s="3" t="s">
        <v>22</v>
      </c>
      <c r="AH148" s="3" t="s">
        <v>241</v>
      </c>
      <c r="AI148" s="3" t="s">
        <v>243</v>
      </c>
      <c r="AJ148" s="3" t="s">
        <v>151</v>
      </c>
      <c r="AK148" s="3" t="s">
        <v>289</v>
      </c>
      <c r="AL148" t="s">
        <v>299</v>
      </c>
    </row>
    <row r="149" spans="1:38">
      <c r="D149" s="3"/>
      <c r="E149" s="3">
        <f>SUM(F149:AL149)</f>
        <v>102</v>
      </c>
      <c r="F149" s="3"/>
      <c r="G149" s="3">
        <v>7</v>
      </c>
      <c r="H149" s="3">
        <v>7</v>
      </c>
      <c r="I149" s="3">
        <v>7</v>
      </c>
      <c r="J149" s="3">
        <v>5</v>
      </c>
      <c r="K149" s="3">
        <v>7</v>
      </c>
      <c r="L149" s="3">
        <v>6</v>
      </c>
      <c r="M149" s="3">
        <v>3</v>
      </c>
      <c r="N149" s="3">
        <v>1</v>
      </c>
      <c r="O149" s="3">
        <v>5</v>
      </c>
      <c r="P149" s="3">
        <v>1</v>
      </c>
      <c r="Q149" s="3">
        <v>2</v>
      </c>
      <c r="R149" s="3">
        <v>3</v>
      </c>
      <c r="S149" s="3">
        <v>1</v>
      </c>
      <c r="T149" s="3">
        <v>5</v>
      </c>
      <c r="U149" s="3">
        <v>6</v>
      </c>
      <c r="V149" s="3">
        <v>6</v>
      </c>
      <c r="W149" s="3">
        <v>6</v>
      </c>
      <c r="X149" s="3">
        <v>5</v>
      </c>
      <c r="Y149" s="3">
        <v>3</v>
      </c>
      <c r="AA149" s="3">
        <v>2</v>
      </c>
      <c r="AB149" s="3">
        <v>4</v>
      </c>
      <c r="AC149" s="3">
        <v>5</v>
      </c>
      <c r="AF149" s="3">
        <v>2</v>
      </c>
      <c r="AG149" s="3">
        <v>1</v>
      </c>
      <c r="AJ149">
        <v>1</v>
      </c>
      <c r="AK149">
        <v>1</v>
      </c>
    </row>
    <row r="150" spans="1:38">
      <c r="D150" s="3">
        <f>SUM(F150:AL150)</f>
        <v>115</v>
      </c>
      <c r="E150" s="3"/>
      <c r="F150" s="3"/>
      <c r="G150" s="3">
        <v>5</v>
      </c>
      <c r="H150" s="3">
        <v>9</v>
      </c>
      <c r="I150" s="3">
        <v>3</v>
      </c>
      <c r="J150" s="3">
        <v>7</v>
      </c>
      <c r="K150" s="3">
        <v>3</v>
      </c>
      <c r="L150" s="3">
        <v>5</v>
      </c>
      <c r="M150" s="3"/>
      <c r="N150" s="3"/>
      <c r="O150" s="3">
        <v>7</v>
      </c>
      <c r="P150" s="3"/>
      <c r="Q150" s="3">
        <v>3</v>
      </c>
      <c r="R150" s="3">
        <v>11</v>
      </c>
      <c r="S150" s="3">
        <v>7</v>
      </c>
      <c r="T150" s="3">
        <v>8</v>
      </c>
      <c r="U150" s="3">
        <v>5</v>
      </c>
      <c r="V150" s="3">
        <v>7</v>
      </c>
      <c r="W150" s="3">
        <v>5</v>
      </c>
      <c r="X150" s="3">
        <v>5</v>
      </c>
      <c r="Y150" s="3">
        <v>2</v>
      </c>
      <c r="Z150" s="3">
        <v>1</v>
      </c>
      <c r="AA150" s="3">
        <v>1</v>
      </c>
      <c r="AB150" s="3">
        <v>3</v>
      </c>
      <c r="AC150" s="3">
        <v>6</v>
      </c>
      <c r="AD150" s="3">
        <v>1</v>
      </c>
      <c r="AE150" s="3">
        <v>3</v>
      </c>
      <c r="AF150" s="3">
        <v>1</v>
      </c>
      <c r="AH150" s="3">
        <v>1</v>
      </c>
      <c r="AI150" s="3">
        <v>1</v>
      </c>
      <c r="AJ150" s="3">
        <v>2</v>
      </c>
      <c r="AK150" s="3">
        <v>1</v>
      </c>
      <c r="AL150" s="3">
        <v>2</v>
      </c>
    </row>
    <row r="152" spans="1:38">
      <c r="A152" s="1">
        <v>42862</v>
      </c>
      <c r="B152" s="2" t="s">
        <v>246</v>
      </c>
      <c r="C152">
        <v>61</v>
      </c>
      <c r="D152">
        <v>20</v>
      </c>
      <c r="E152">
        <f>SUM(F152:AL152)</f>
        <v>16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O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AB152">
        <v>1</v>
      </c>
      <c r="AC152">
        <v>1</v>
      </c>
      <c r="AF152">
        <v>1</v>
      </c>
    </row>
    <row r="153" spans="1:38">
      <c r="A153" t="s">
        <v>247</v>
      </c>
      <c r="B153" s="4" t="s">
        <v>248</v>
      </c>
      <c r="C153" s="5" t="s">
        <v>249</v>
      </c>
      <c r="D153">
        <f>SUM(F153:AL153)</f>
        <v>20</v>
      </c>
      <c r="G153" s="3">
        <v>1</v>
      </c>
      <c r="J153" s="3">
        <v>2</v>
      </c>
      <c r="K153" s="3">
        <v>2</v>
      </c>
      <c r="L153" s="3">
        <v>1</v>
      </c>
      <c r="O153" s="3">
        <v>1</v>
      </c>
      <c r="R153">
        <v>2</v>
      </c>
      <c r="S153">
        <v>1</v>
      </c>
      <c r="T153" s="3">
        <v>1</v>
      </c>
      <c r="U153" s="3">
        <v>2</v>
      </c>
      <c r="V153">
        <v>1</v>
      </c>
      <c r="W153" s="3">
        <v>1</v>
      </c>
      <c r="X153" s="3">
        <v>1</v>
      </c>
      <c r="AC153" s="3">
        <v>1</v>
      </c>
      <c r="AE153">
        <v>1</v>
      </c>
      <c r="AF153">
        <v>1</v>
      </c>
      <c r="AL153">
        <v>1</v>
      </c>
    </row>
    <row r="154" spans="1:38">
      <c r="B154" t="s">
        <v>250</v>
      </c>
      <c r="C154" t="s">
        <v>118</v>
      </c>
    </row>
    <row r="155" spans="1:38">
      <c r="B155" t="s">
        <v>251</v>
      </c>
      <c r="C155" t="s">
        <v>118</v>
      </c>
    </row>
    <row r="156" spans="1:38">
      <c r="B156" t="s">
        <v>252</v>
      </c>
      <c r="C156" t="s">
        <v>194</v>
      </c>
    </row>
    <row r="157" spans="1:38">
      <c r="B157" t="s">
        <v>253</v>
      </c>
      <c r="C157" t="s">
        <v>262</v>
      </c>
    </row>
    <row r="158" spans="1:38">
      <c r="B158" t="s">
        <v>254</v>
      </c>
      <c r="C158" t="s">
        <v>209</v>
      </c>
    </row>
    <row r="159" spans="1:38">
      <c r="B159" t="s">
        <v>255</v>
      </c>
      <c r="C159" t="s">
        <v>161</v>
      </c>
    </row>
    <row r="160" spans="1:38">
      <c r="B160" t="s">
        <v>256</v>
      </c>
      <c r="C160" t="s">
        <v>194</v>
      </c>
    </row>
    <row r="161" spans="1:39">
      <c r="B161" t="s">
        <v>257</v>
      </c>
      <c r="C161" t="s">
        <v>163</v>
      </c>
    </row>
    <row r="162" spans="1:39">
      <c r="B162" t="s">
        <v>258</v>
      </c>
      <c r="C162" t="s">
        <v>261</v>
      </c>
    </row>
    <row r="163" spans="1:39">
      <c r="B163" t="s">
        <v>260</v>
      </c>
      <c r="C163" t="s">
        <v>165</v>
      </c>
    </row>
    <row r="164" spans="1:39">
      <c r="B164" s="4" t="s">
        <v>271</v>
      </c>
      <c r="C164" s="5" t="s">
        <v>272</v>
      </c>
    </row>
    <row r="165" spans="1:39">
      <c r="B165" t="s">
        <v>274</v>
      </c>
      <c r="C165" t="s">
        <v>275</v>
      </c>
    </row>
    <row r="166" spans="1:39">
      <c r="A166">
        <v>3</v>
      </c>
      <c r="B166" t="s">
        <v>276</v>
      </c>
      <c r="C166" t="s">
        <v>277</v>
      </c>
    </row>
    <row r="167" spans="1:39">
      <c r="B167" t="s">
        <v>278</v>
      </c>
      <c r="C167" t="s">
        <v>279</v>
      </c>
    </row>
    <row r="168" spans="1:39">
      <c r="B168" t="s">
        <v>280</v>
      </c>
      <c r="C168" t="s">
        <v>281</v>
      </c>
    </row>
    <row r="169" spans="1:39">
      <c r="B169" t="s">
        <v>282</v>
      </c>
      <c r="C169" t="s">
        <v>283</v>
      </c>
    </row>
    <row r="170" spans="1:39">
      <c r="B170" t="s">
        <v>284</v>
      </c>
      <c r="C170" t="s">
        <v>285</v>
      </c>
    </row>
    <row r="171" spans="1:39">
      <c r="B171" t="s">
        <v>334</v>
      </c>
      <c r="C171" t="s">
        <v>335</v>
      </c>
    </row>
    <row r="172" spans="1:39">
      <c r="B172" t="s">
        <v>336</v>
      </c>
      <c r="C172" t="s">
        <v>325</v>
      </c>
    </row>
    <row r="173" spans="1:39">
      <c r="D173" s="3" t="s">
        <v>67</v>
      </c>
      <c r="E173" s="3" t="s">
        <v>68</v>
      </c>
      <c r="F173" s="3"/>
      <c r="G173" s="3"/>
      <c r="H173" s="3"/>
      <c r="I173" s="3"/>
      <c r="J173" s="3">
        <v>5</v>
      </c>
      <c r="K173" s="3"/>
      <c r="L173" s="3"/>
      <c r="M173" s="3"/>
      <c r="N173" s="3"/>
      <c r="O173" s="3">
        <v>10</v>
      </c>
      <c r="P173" s="3"/>
      <c r="Q173" s="3"/>
      <c r="R173" s="3"/>
      <c r="S173" s="3"/>
      <c r="T173" s="3">
        <v>15</v>
      </c>
      <c r="U173" s="3"/>
      <c r="Y173">
        <v>20</v>
      </c>
      <c r="AD173">
        <v>25</v>
      </c>
      <c r="AI173">
        <v>30</v>
      </c>
    </row>
    <row r="174" spans="1:39">
      <c r="D174" s="3"/>
      <c r="E174" s="3"/>
      <c r="F174" s="3" t="s">
        <v>69</v>
      </c>
      <c r="G174" s="3" t="s">
        <v>11</v>
      </c>
      <c r="H174" s="3" t="s">
        <v>70</v>
      </c>
      <c r="I174" s="3" t="s">
        <v>17</v>
      </c>
      <c r="J174" s="3" t="s">
        <v>71</v>
      </c>
      <c r="K174" s="3" t="s">
        <v>10</v>
      </c>
      <c r="L174" s="3" t="s">
        <v>14</v>
      </c>
      <c r="M174" s="3" t="s">
        <v>19</v>
      </c>
      <c r="N174" s="3" t="s">
        <v>73</v>
      </c>
      <c r="O174" s="3" t="s">
        <v>74</v>
      </c>
      <c r="P174" s="3" t="s">
        <v>75</v>
      </c>
      <c r="Q174" s="3" t="s">
        <v>124</v>
      </c>
      <c r="R174" s="3" t="s">
        <v>77</v>
      </c>
      <c r="S174" s="3" t="s">
        <v>79</v>
      </c>
      <c r="T174" s="3" t="s">
        <v>82</v>
      </c>
      <c r="U174" s="3" t="s">
        <v>76</v>
      </c>
      <c r="V174" s="3" t="s">
        <v>227</v>
      </c>
      <c r="W174" s="3" t="s">
        <v>224</v>
      </c>
      <c r="X174" t="s">
        <v>225</v>
      </c>
      <c r="Y174" s="3" t="s">
        <v>228</v>
      </c>
      <c r="Z174" s="3" t="s">
        <v>229</v>
      </c>
      <c r="AA174" s="3" t="s">
        <v>231</v>
      </c>
      <c r="AD174" t="s">
        <v>233</v>
      </c>
      <c r="AE174" t="s">
        <v>235</v>
      </c>
      <c r="AF174" t="s">
        <v>237</v>
      </c>
      <c r="AH174" t="s">
        <v>240</v>
      </c>
      <c r="AI174" t="s">
        <v>242</v>
      </c>
      <c r="AJ174" t="s">
        <v>244</v>
      </c>
      <c r="AK174" t="s">
        <v>297</v>
      </c>
      <c r="AL174" t="s">
        <v>298</v>
      </c>
      <c r="AM174" t="s">
        <v>340</v>
      </c>
    </row>
    <row r="175" spans="1:39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78</v>
      </c>
      <c r="S175" s="3" t="s">
        <v>81</v>
      </c>
      <c r="T175" s="3" t="s">
        <v>83</v>
      </c>
      <c r="U175" s="3" t="s">
        <v>85</v>
      </c>
      <c r="V175" t="s">
        <v>223</v>
      </c>
      <c r="W175" s="3" t="s">
        <v>191</v>
      </c>
      <c r="X175" s="3" t="s">
        <v>88</v>
      </c>
      <c r="Y175" s="3" t="s">
        <v>19</v>
      </c>
      <c r="Z175" s="3" t="s">
        <v>230</v>
      </c>
      <c r="AA175" s="3" t="s">
        <v>75</v>
      </c>
      <c r="AB175" s="3" t="s">
        <v>118</v>
      </c>
      <c r="AC175" s="3" t="s">
        <v>157</v>
      </c>
      <c r="AD175" t="s">
        <v>234</v>
      </c>
      <c r="AE175" s="3" t="s">
        <v>236</v>
      </c>
      <c r="AF175" s="3" t="s">
        <v>238</v>
      </c>
      <c r="AG175" s="3" t="s">
        <v>22</v>
      </c>
      <c r="AH175" s="3" t="s">
        <v>241</v>
      </c>
      <c r="AI175" s="3" t="s">
        <v>243</v>
      </c>
      <c r="AJ175" s="3" t="s">
        <v>151</v>
      </c>
      <c r="AK175" s="3" t="s">
        <v>289</v>
      </c>
      <c r="AL175" t="s">
        <v>299</v>
      </c>
      <c r="AM175" s="3" t="s">
        <v>341</v>
      </c>
    </row>
    <row r="176" spans="1:39">
      <c r="D176" s="3"/>
      <c r="E176" s="3">
        <f>SUM(F176:AM176)</f>
        <v>114</v>
      </c>
      <c r="F176" s="3"/>
      <c r="G176" s="3">
        <v>8</v>
      </c>
      <c r="H176" s="3">
        <v>8</v>
      </c>
      <c r="I176" s="3">
        <v>8</v>
      </c>
      <c r="J176" s="3">
        <v>5</v>
      </c>
      <c r="K176" s="3">
        <v>8</v>
      </c>
      <c r="L176" s="3">
        <v>6</v>
      </c>
      <c r="M176" s="3">
        <v>3</v>
      </c>
      <c r="N176" s="3">
        <v>1</v>
      </c>
      <c r="O176" s="3">
        <v>6</v>
      </c>
      <c r="P176" s="3">
        <v>1</v>
      </c>
      <c r="Q176" s="3">
        <v>2</v>
      </c>
      <c r="R176" s="3">
        <v>4</v>
      </c>
      <c r="S176" s="3">
        <v>1</v>
      </c>
      <c r="T176" s="3">
        <v>5</v>
      </c>
      <c r="U176" s="3">
        <v>6</v>
      </c>
      <c r="V176" s="3">
        <v>7</v>
      </c>
      <c r="W176" s="3">
        <v>7</v>
      </c>
      <c r="X176" s="3">
        <v>5</v>
      </c>
      <c r="Y176" s="3">
        <v>4</v>
      </c>
      <c r="AA176" s="3">
        <v>2</v>
      </c>
      <c r="AB176" s="3">
        <v>5</v>
      </c>
      <c r="AC176" s="3">
        <v>6</v>
      </c>
      <c r="AF176" s="3">
        <v>2</v>
      </c>
      <c r="AG176" s="3">
        <v>1</v>
      </c>
      <c r="AJ176">
        <v>1</v>
      </c>
      <c r="AK176">
        <v>1</v>
      </c>
      <c r="AM176">
        <v>1</v>
      </c>
    </row>
    <row r="177" spans="1:39">
      <c r="D177" s="3">
        <f>SUM(F177:AM177)</f>
        <v>129</v>
      </c>
      <c r="E177" s="3"/>
      <c r="F177" s="3"/>
      <c r="G177" s="3">
        <v>5</v>
      </c>
      <c r="H177" s="3">
        <v>10</v>
      </c>
      <c r="I177" s="3">
        <v>4</v>
      </c>
      <c r="J177" s="3">
        <v>8</v>
      </c>
      <c r="K177" s="3">
        <v>4</v>
      </c>
      <c r="L177" s="3">
        <v>5</v>
      </c>
      <c r="M177" s="3"/>
      <c r="N177" s="3"/>
      <c r="O177" s="3">
        <v>8</v>
      </c>
      <c r="P177" s="3"/>
      <c r="Q177" s="3">
        <v>3</v>
      </c>
      <c r="R177" s="3">
        <v>12</v>
      </c>
      <c r="S177" s="3">
        <v>8</v>
      </c>
      <c r="T177" s="3">
        <v>8</v>
      </c>
      <c r="U177" s="3">
        <v>5</v>
      </c>
      <c r="V177" s="3">
        <v>8</v>
      </c>
      <c r="W177" s="3">
        <v>6</v>
      </c>
      <c r="X177" s="3">
        <v>5</v>
      </c>
      <c r="Y177" s="3">
        <v>2</v>
      </c>
      <c r="Z177" s="3">
        <v>1</v>
      </c>
      <c r="AA177" s="3">
        <v>1</v>
      </c>
      <c r="AB177" s="3">
        <v>4</v>
      </c>
      <c r="AC177" s="3">
        <v>7</v>
      </c>
      <c r="AD177" s="3">
        <v>1</v>
      </c>
      <c r="AE177" s="3">
        <v>3</v>
      </c>
      <c r="AF177" s="3">
        <v>2</v>
      </c>
      <c r="AH177" s="3">
        <v>1</v>
      </c>
      <c r="AI177" s="3">
        <v>1</v>
      </c>
      <c r="AJ177" s="3">
        <v>2</v>
      </c>
      <c r="AK177" s="3">
        <v>1</v>
      </c>
      <c r="AL177" s="3">
        <v>2</v>
      </c>
      <c r="AM177" s="3">
        <v>2</v>
      </c>
    </row>
    <row r="179" spans="1:39">
      <c r="A179" s="1">
        <v>42863</v>
      </c>
      <c r="B179" s="2" t="s">
        <v>273</v>
      </c>
      <c r="C179">
        <v>56</v>
      </c>
      <c r="D179">
        <v>14</v>
      </c>
      <c r="E179">
        <f>SUM(F179:AM179)</f>
        <v>12</v>
      </c>
      <c r="G179">
        <v>1</v>
      </c>
      <c r="H179">
        <v>1</v>
      </c>
      <c r="I179">
        <v>1</v>
      </c>
      <c r="K179">
        <v>1</v>
      </c>
      <c r="O179">
        <v>1</v>
      </c>
      <c r="R179">
        <v>1</v>
      </c>
      <c r="V179">
        <v>1</v>
      </c>
      <c r="W179">
        <v>1</v>
      </c>
      <c r="Y179">
        <v>1</v>
      </c>
      <c r="AB179">
        <v>1</v>
      </c>
      <c r="AC179">
        <v>1</v>
      </c>
      <c r="AM179">
        <v>1</v>
      </c>
    </row>
    <row r="180" spans="1:39">
      <c r="A180" t="s">
        <v>259</v>
      </c>
      <c r="B180" t="s">
        <v>263</v>
      </c>
      <c r="C180" t="s">
        <v>304</v>
      </c>
      <c r="D180">
        <f>SUM(F180:AM180)</f>
        <v>14</v>
      </c>
      <c r="H180" s="3">
        <v>1</v>
      </c>
      <c r="I180" s="3">
        <v>1</v>
      </c>
      <c r="J180">
        <v>1</v>
      </c>
      <c r="K180" s="3">
        <v>1</v>
      </c>
      <c r="O180" s="3">
        <v>1</v>
      </c>
      <c r="R180" s="3">
        <v>1</v>
      </c>
      <c r="S180">
        <v>1</v>
      </c>
      <c r="V180">
        <v>1</v>
      </c>
      <c r="W180" s="3">
        <v>1</v>
      </c>
      <c r="AB180" s="3">
        <v>1</v>
      </c>
      <c r="AC180" s="3">
        <v>1</v>
      </c>
      <c r="AF180">
        <v>1</v>
      </c>
      <c r="AM180">
        <v>2</v>
      </c>
    </row>
    <row r="181" spans="1:39">
      <c r="B181" t="s">
        <v>264</v>
      </c>
      <c r="C181" t="s">
        <v>20</v>
      </c>
    </row>
    <row r="182" spans="1:39">
      <c r="B182" t="s">
        <v>265</v>
      </c>
      <c r="C182" t="s">
        <v>20</v>
      </c>
    </row>
    <row r="183" spans="1:39">
      <c r="B183" t="s">
        <v>267</v>
      </c>
      <c r="C183" t="s">
        <v>266</v>
      </c>
    </row>
    <row r="184" spans="1:39">
      <c r="B184" t="s">
        <v>268</v>
      </c>
      <c r="C184" t="s">
        <v>269</v>
      </c>
    </row>
    <row r="185" spans="1:39">
      <c r="B185" t="s">
        <v>270</v>
      </c>
      <c r="C185" t="s">
        <v>269</v>
      </c>
    </row>
    <row r="186" spans="1:39">
      <c r="B186" t="s">
        <v>301</v>
      </c>
      <c r="C186" t="s">
        <v>279</v>
      </c>
    </row>
    <row r="187" spans="1:39">
      <c r="B187" t="s">
        <v>302</v>
      </c>
      <c r="C187" t="s">
        <v>303</v>
      </c>
    </row>
    <row r="188" spans="1:39">
      <c r="B188" t="s">
        <v>305</v>
      </c>
      <c r="C188" t="s">
        <v>293</v>
      </c>
    </row>
    <row r="189" spans="1:39">
      <c r="B189" t="s">
        <v>306</v>
      </c>
      <c r="C189" t="s">
        <v>307</v>
      </c>
    </row>
    <row r="190" spans="1:39">
      <c r="B190" t="s">
        <v>308</v>
      </c>
      <c r="C190" t="s">
        <v>309</v>
      </c>
    </row>
    <row r="191" spans="1:39">
      <c r="B191" s="4" t="s">
        <v>310</v>
      </c>
      <c r="C191" s="5" t="s">
        <v>311</v>
      </c>
    </row>
    <row r="192" spans="1:39">
      <c r="B192" t="s">
        <v>312</v>
      </c>
      <c r="C192" t="s">
        <v>311</v>
      </c>
    </row>
    <row r="193" spans="1:39">
      <c r="B193" t="s">
        <v>338</v>
      </c>
      <c r="C193" t="s">
        <v>339</v>
      </c>
    </row>
    <row r="195" spans="1:39">
      <c r="D195" s="3" t="s">
        <v>67</v>
      </c>
      <c r="E195" s="3" t="s">
        <v>68</v>
      </c>
      <c r="F195" s="3"/>
      <c r="G195" s="3"/>
      <c r="H195" s="3"/>
      <c r="I195" s="3"/>
      <c r="J195" s="3">
        <v>5</v>
      </c>
      <c r="K195" s="3"/>
      <c r="L195" s="3"/>
      <c r="M195" s="3"/>
      <c r="N195" s="3"/>
      <c r="O195" s="3">
        <v>10</v>
      </c>
      <c r="P195" s="3"/>
      <c r="Q195" s="3"/>
      <c r="R195" s="3"/>
      <c r="S195" s="3"/>
      <c r="T195" s="3">
        <v>15</v>
      </c>
      <c r="U195" s="3"/>
      <c r="Y195">
        <v>20</v>
      </c>
      <c r="AD195">
        <v>25</v>
      </c>
      <c r="AI195">
        <v>30</v>
      </c>
    </row>
    <row r="196" spans="1:39">
      <c r="D196" s="3"/>
      <c r="E196" s="3"/>
      <c r="F196" s="3" t="s">
        <v>69</v>
      </c>
      <c r="G196" s="3" t="s">
        <v>11</v>
      </c>
      <c r="H196" s="3" t="s">
        <v>70</v>
      </c>
      <c r="I196" s="3" t="s">
        <v>17</v>
      </c>
      <c r="J196" s="3" t="s">
        <v>71</v>
      </c>
      <c r="K196" s="3" t="s">
        <v>10</v>
      </c>
      <c r="L196" s="3" t="s">
        <v>14</v>
      </c>
      <c r="M196" s="3" t="s">
        <v>19</v>
      </c>
      <c r="N196" s="3" t="s">
        <v>73</v>
      </c>
      <c r="O196" s="3" t="s">
        <v>74</v>
      </c>
      <c r="P196" s="3" t="s">
        <v>75</v>
      </c>
      <c r="Q196" s="3" t="s">
        <v>124</v>
      </c>
      <c r="R196" s="3" t="s">
        <v>77</v>
      </c>
      <c r="S196" s="3" t="s">
        <v>79</v>
      </c>
      <c r="T196" s="3" t="s">
        <v>82</v>
      </c>
      <c r="U196" s="3" t="s">
        <v>76</v>
      </c>
      <c r="V196" s="3" t="s">
        <v>227</v>
      </c>
      <c r="W196" s="3" t="s">
        <v>224</v>
      </c>
      <c r="X196" t="s">
        <v>225</v>
      </c>
      <c r="Y196" s="3" t="s">
        <v>228</v>
      </c>
      <c r="Z196" s="3" t="s">
        <v>229</v>
      </c>
      <c r="AA196" s="3" t="s">
        <v>231</v>
      </c>
      <c r="AD196" t="s">
        <v>233</v>
      </c>
      <c r="AE196" t="s">
        <v>235</v>
      </c>
      <c r="AF196" t="s">
        <v>237</v>
      </c>
      <c r="AH196" t="s">
        <v>240</v>
      </c>
      <c r="AI196" t="s">
        <v>242</v>
      </c>
      <c r="AJ196" t="s">
        <v>244</v>
      </c>
      <c r="AK196" t="s">
        <v>297</v>
      </c>
      <c r="AL196" t="s">
        <v>298</v>
      </c>
      <c r="AM196" t="s">
        <v>340</v>
      </c>
    </row>
    <row r="197" spans="1:39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78</v>
      </c>
      <c r="S197" s="3" t="s">
        <v>81</v>
      </c>
      <c r="T197" s="3" t="s">
        <v>83</v>
      </c>
      <c r="U197" s="3" t="s">
        <v>85</v>
      </c>
      <c r="V197" t="s">
        <v>223</v>
      </c>
      <c r="W197" s="3" t="s">
        <v>191</v>
      </c>
      <c r="X197" s="3" t="s">
        <v>88</v>
      </c>
      <c r="Y197" s="3" t="s">
        <v>19</v>
      </c>
      <c r="Z197" s="3" t="s">
        <v>230</v>
      </c>
      <c r="AA197" s="3" t="s">
        <v>75</v>
      </c>
      <c r="AB197" s="3" t="s">
        <v>118</v>
      </c>
      <c r="AC197" s="3" t="s">
        <v>157</v>
      </c>
      <c r="AD197" t="s">
        <v>234</v>
      </c>
      <c r="AE197" s="3" t="s">
        <v>236</v>
      </c>
      <c r="AF197" s="3" t="s">
        <v>238</v>
      </c>
      <c r="AG197" s="3" t="s">
        <v>22</v>
      </c>
      <c r="AH197" s="3" t="s">
        <v>241</v>
      </c>
      <c r="AI197" s="3" t="s">
        <v>243</v>
      </c>
      <c r="AJ197" s="3" t="s">
        <v>151</v>
      </c>
      <c r="AK197" s="3" t="s">
        <v>289</v>
      </c>
      <c r="AL197" t="s">
        <v>299</v>
      </c>
      <c r="AM197" s="3" t="s">
        <v>341</v>
      </c>
    </row>
    <row r="198" spans="1:39">
      <c r="D198" s="3"/>
      <c r="E198" s="3">
        <f>SUM(F198:AM198)</f>
        <v>128</v>
      </c>
      <c r="F198" s="3"/>
      <c r="G198" s="3">
        <v>9</v>
      </c>
      <c r="H198" s="3">
        <v>9</v>
      </c>
      <c r="I198" s="3">
        <v>9</v>
      </c>
      <c r="J198" s="3">
        <v>6</v>
      </c>
      <c r="K198" s="3">
        <v>9</v>
      </c>
      <c r="L198" s="3">
        <v>7</v>
      </c>
      <c r="M198" s="3">
        <v>3</v>
      </c>
      <c r="N198" s="3">
        <v>1</v>
      </c>
      <c r="O198" s="3">
        <v>7</v>
      </c>
      <c r="P198" s="3">
        <v>1</v>
      </c>
      <c r="Q198" s="3">
        <v>3</v>
      </c>
      <c r="R198" s="3">
        <v>5</v>
      </c>
      <c r="S198" s="3">
        <v>1</v>
      </c>
      <c r="T198" s="3">
        <v>6</v>
      </c>
      <c r="U198" s="3">
        <v>6</v>
      </c>
      <c r="V198" s="3">
        <v>8</v>
      </c>
      <c r="W198" s="3">
        <v>7</v>
      </c>
      <c r="X198" s="3">
        <v>6</v>
      </c>
      <c r="Y198" s="3">
        <v>4</v>
      </c>
      <c r="AA198" s="3">
        <v>2</v>
      </c>
      <c r="AB198" s="3">
        <v>5</v>
      </c>
      <c r="AC198" s="3">
        <v>7</v>
      </c>
      <c r="AF198" s="3">
        <v>3</v>
      </c>
      <c r="AG198" s="3">
        <v>1</v>
      </c>
      <c r="AJ198">
        <v>1</v>
      </c>
      <c r="AK198">
        <v>1</v>
      </c>
      <c r="AM198">
        <v>1</v>
      </c>
    </row>
    <row r="199" spans="1:39">
      <c r="D199" s="3">
        <f>SUM(F199:AM199)</f>
        <v>143</v>
      </c>
      <c r="E199" s="3"/>
      <c r="F199" s="3"/>
      <c r="G199" s="3">
        <v>6</v>
      </c>
      <c r="H199" s="3">
        <v>10</v>
      </c>
      <c r="I199" s="3">
        <v>5</v>
      </c>
      <c r="J199" s="3">
        <v>8</v>
      </c>
      <c r="K199" s="6">
        <v>5</v>
      </c>
      <c r="L199" s="3">
        <v>6</v>
      </c>
      <c r="M199" s="3"/>
      <c r="N199" s="3"/>
      <c r="O199" s="3">
        <v>9</v>
      </c>
      <c r="P199" s="3"/>
      <c r="Q199" s="3">
        <v>3</v>
      </c>
      <c r="R199" s="3">
        <v>12</v>
      </c>
      <c r="S199" s="3">
        <v>9</v>
      </c>
      <c r="T199" s="3">
        <v>10</v>
      </c>
      <c r="U199" s="3">
        <v>5</v>
      </c>
      <c r="V199" s="3">
        <v>10</v>
      </c>
      <c r="W199" s="3">
        <v>6</v>
      </c>
      <c r="X199" s="3">
        <v>5</v>
      </c>
      <c r="Y199" s="3">
        <v>2</v>
      </c>
      <c r="Z199" s="3">
        <v>1</v>
      </c>
      <c r="AA199" s="3">
        <v>1</v>
      </c>
      <c r="AB199" s="3">
        <v>4</v>
      </c>
      <c r="AC199" s="3">
        <v>9</v>
      </c>
      <c r="AD199" s="3">
        <v>1</v>
      </c>
      <c r="AE199" s="3">
        <v>4</v>
      </c>
      <c r="AF199" s="3">
        <v>3</v>
      </c>
      <c r="AH199" s="3">
        <v>1</v>
      </c>
      <c r="AI199" s="3">
        <v>1</v>
      </c>
      <c r="AJ199" s="3">
        <v>2</v>
      </c>
      <c r="AK199" s="3">
        <v>1</v>
      </c>
      <c r="AL199" s="3">
        <v>2</v>
      </c>
      <c r="AM199" s="3">
        <v>2</v>
      </c>
    </row>
    <row r="201" spans="1:39">
      <c r="A201" s="1">
        <v>42864</v>
      </c>
      <c r="C201">
        <v>54</v>
      </c>
      <c r="D201">
        <v>14</v>
      </c>
      <c r="E201">
        <f>SUM(F201:AM201)</f>
        <v>14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O201">
        <v>1</v>
      </c>
      <c r="Q201">
        <v>1</v>
      </c>
      <c r="R201">
        <v>1</v>
      </c>
      <c r="T201">
        <v>1</v>
      </c>
      <c r="V201">
        <v>1</v>
      </c>
      <c r="X201">
        <v>1</v>
      </c>
      <c r="AC201">
        <v>1</v>
      </c>
      <c r="AF201">
        <v>1</v>
      </c>
    </row>
    <row r="202" spans="1:39">
      <c r="A202" t="s">
        <v>319</v>
      </c>
      <c r="B202" s="4" t="s">
        <v>342</v>
      </c>
      <c r="C202" s="5" t="s">
        <v>318</v>
      </c>
      <c r="D202">
        <f>SUM(F202:AM202)</f>
        <v>14</v>
      </c>
      <c r="G202" s="3">
        <v>1</v>
      </c>
      <c r="I202" s="3">
        <v>1</v>
      </c>
      <c r="K202">
        <v>1</v>
      </c>
      <c r="L202" s="3">
        <v>1</v>
      </c>
      <c r="O202" s="3">
        <v>1</v>
      </c>
      <c r="S202">
        <v>1</v>
      </c>
      <c r="T202" s="3">
        <v>2</v>
      </c>
      <c r="V202">
        <v>2</v>
      </c>
      <c r="AC202" s="3">
        <v>2</v>
      </c>
      <c r="AE202">
        <v>1</v>
      </c>
      <c r="AF202" s="3">
        <v>1</v>
      </c>
    </row>
    <row r="203" spans="1:39">
      <c r="B203" t="s">
        <v>313</v>
      </c>
      <c r="C203" t="s">
        <v>283</v>
      </c>
    </row>
    <row r="204" spans="1:39">
      <c r="B204" t="s">
        <v>314</v>
      </c>
      <c r="C204" t="s">
        <v>356</v>
      </c>
    </row>
    <row r="205" spans="1:39">
      <c r="B205" t="s">
        <v>315</v>
      </c>
      <c r="C205" t="s">
        <v>316</v>
      </c>
    </row>
    <row r="206" spans="1:39">
      <c r="B206" t="s">
        <v>317</v>
      </c>
      <c r="C206" t="s">
        <v>346</v>
      </c>
    </row>
    <row r="207" spans="1:39">
      <c r="B207" t="s">
        <v>320</v>
      </c>
      <c r="C207" t="s">
        <v>321</v>
      </c>
    </row>
    <row r="208" spans="1:39">
      <c r="B208" t="s">
        <v>322</v>
      </c>
      <c r="C208" t="s">
        <v>323</v>
      </c>
    </row>
    <row r="209" spans="2:41">
      <c r="B209" t="s">
        <v>324</v>
      </c>
      <c r="C209" t="s">
        <v>325</v>
      </c>
    </row>
    <row r="210" spans="2:41">
      <c r="B210" t="s">
        <v>326</v>
      </c>
      <c r="C210" t="s">
        <v>327</v>
      </c>
    </row>
    <row r="211" spans="2:41">
      <c r="B211" t="s">
        <v>328</v>
      </c>
      <c r="C211" t="s">
        <v>327</v>
      </c>
    </row>
    <row r="212" spans="2:41">
      <c r="B212" t="s">
        <v>329</v>
      </c>
      <c r="C212" t="s">
        <v>330</v>
      </c>
    </row>
    <row r="213" spans="2:41">
      <c r="B213" t="s">
        <v>331</v>
      </c>
      <c r="C213" t="s">
        <v>332</v>
      </c>
    </row>
    <row r="214" spans="2:41">
      <c r="B214" t="s">
        <v>333</v>
      </c>
      <c r="C214" t="s">
        <v>357</v>
      </c>
    </row>
    <row r="215" spans="2:41">
      <c r="B215" t="s">
        <v>354</v>
      </c>
      <c r="C215" t="s">
        <v>355</v>
      </c>
    </row>
    <row r="220" spans="2:41">
      <c r="D220" s="3" t="s">
        <v>67</v>
      </c>
      <c r="E220" s="3" t="s">
        <v>68</v>
      </c>
      <c r="F220" s="3"/>
      <c r="G220" s="3"/>
      <c r="H220" s="3"/>
      <c r="I220" s="3"/>
      <c r="J220" s="3">
        <v>5</v>
      </c>
      <c r="K220" s="3"/>
      <c r="L220" s="3"/>
      <c r="M220" s="3"/>
      <c r="N220" s="3"/>
      <c r="O220" s="3">
        <v>10</v>
      </c>
      <c r="P220" s="3"/>
      <c r="Q220" s="3"/>
      <c r="R220" s="3"/>
      <c r="S220" s="3"/>
      <c r="T220" s="3">
        <v>15</v>
      </c>
      <c r="U220" s="3"/>
      <c r="Y220">
        <v>20</v>
      </c>
      <c r="AD220">
        <v>25</v>
      </c>
      <c r="AI220">
        <v>30</v>
      </c>
    </row>
    <row r="221" spans="2:41">
      <c r="D221" s="3"/>
      <c r="E221" s="3"/>
      <c r="F221" s="3" t="s">
        <v>69</v>
      </c>
      <c r="G221" s="3" t="s">
        <v>11</v>
      </c>
      <c r="H221" s="3" t="s">
        <v>70</v>
      </c>
      <c r="I221" s="3" t="s">
        <v>17</v>
      </c>
      <c r="J221" s="3" t="s">
        <v>71</v>
      </c>
      <c r="K221" s="3" t="s">
        <v>10</v>
      </c>
      <c r="L221" s="3" t="s">
        <v>14</v>
      </c>
      <c r="M221" s="3" t="s">
        <v>19</v>
      </c>
      <c r="N221" s="3" t="s">
        <v>73</v>
      </c>
      <c r="O221" s="3" t="s">
        <v>74</v>
      </c>
      <c r="P221" s="3" t="s">
        <v>75</v>
      </c>
      <c r="Q221" s="3" t="s">
        <v>124</v>
      </c>
      <c r="R221" s="3" t="s">
        <v>77</v>
      </c>
      <c r="S221" s="3" t="s">
        <v>79</v>
      </c>
      <c r="T221" s="3" t="s">
        <v>82</v>
      </c>
      <c r="U221" s="3" t="s">
        <v>76</v>
      </c>
      <c r="V221" s="3" t="s">
        <v>227</v>
      </c>
      <c r="W221" s="3" t="s">
        <v>224</v>
      </c>
      <c r="X221" t="s">
        <v>225</v>
      </c>
      <c r="Y221" s="3" t="s">
        <v>228</v>
      </c>
      <c r="Z221" s="3" t="s">
        <v>229</v>
      </c>
      <c r="AA221" s="3" t="s">
        <v>231</v>
      </c>
      <c r="AD221" t="s">
        <v>233</v>
      </c>
      <c r="AE221" t="s">
        <v>235</v>
      </c>
      <c r="AF221" t="s">
        <v>237</v>
      </c>
      <c r="AH221" t="s">
        <v>240</v>
      </c>
      <c r="AI221" t="s">
        <v>242</v>
      </c>
      <c r="AJ221" t="s">
        <v>244</v>
      </c>
      <c r="AK221" t="s">
        <v>297</v>
      </c>
      <c r="AL221" t="s">
        <v>298</v>
      </c>
      <c r="AM221" t="s">
        <v>340</v>
      </c>
    </row>
    <row r="222" spans="2:4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78</v>
      </c>
      <c r="S222" s="3" t="s">
        <v>81</v>
      </c>
      <c r="T222" s="3" t="s">
        <v>83</v>
      </c>
      <c r="U222" s="3" t="s">
        <v>85</v>
      </c>
      <c r="V222" t="s">
        <v>223</v>
      </c>
      <c r="W222" s="3" t="s">
        <v>191</v>
      </c>
      <c r="X222" s="3" t="s">
        <v>88</v>
      </c>
      <c r="Y222" s="3" t="s">
        <v>19</v>
      </c>
      <c r="Z222" s="3" t="s">
        <v>230</v>
      </c>
      <c r="AA222" s="3" t="s">
        <v>75</v>
      </c>
      <c r="AB222" s="3" t="s">
        <v>118</v>
      </c>
      <c r="AC222" s="3" t="s">
        <v>157</v>
      </c>
      <c r="AD222" t="s">
        <v>234</v>
      </c>
      <c r="AE222" s="3" t="s">
        <v>236</v>
      </c>
      <c r="AF222" s="3" t="s">
        <v>238</v>
      </c>
      <c r="AG222" s="3" t="s">
        <v>22</v>
      </c>
      <c r="AH222" s="3" t="s">
        <v>241</v>
      </c>
      <c r="AI222" s="3" t="s">
        <v>243</v>
      </c>
      <c r="AJ222" s="3" t="s">
        <v>151</v>
      </c>
      <c r="AK222" s="3" t="s">
        <v>289</v>
      </c>
      <c r="AL222" t="s">
        <v>299</v>
      </c>
      <c r="AM222" s="3" t="s">
        <v>341</v>
      </c>
      <c r="AN222" s="3" t="s">
        <v>412</v>
      </c>
      <c r="AO222" t="s">
        <v>414</v>
      </c>
    </row>
    <row r="223" spans="2:41">
      <c r="D223" s="3"/>
      <c r="E223" s="3">
        <f>SUM(F223:AO223)</f>
        <v>146</v>
      </c>
      <c r="F223" s="3"/>
      <c r="G223" s="3">
        <v>10</v>
      </c>
      <c r="H223" s="3">
        <v>10</v>
      </c>
      <c r="I223" s="3">
        <v>10</v>
      </c>
      <c r="J223" s="3">
        <v>7</v>
      </c>
      <c r="K223" s="3">
        <v>10</v>
      </c>
      <c r="L223" s="3">
        <v>8</v>
      </c>
      <c r="M223" s="3">
        <v>3</v>
      </c>
      <c r="N223" s="3">
        <v>1</v>
      </c>
      <c r="O223" s="3">
        <v>8</v>
      </c>
      <c r="P223" s="3">
        <v>1</v>
      </c>
      <c r="Q223" s="3">
        <v>4</v>
      </c>
      <c r="R223" s="3">
        <v>6</v>
      </c>
      <c r="S223" s="3">
        <v>1</v>
      </c>
      <c r="T223" s="3">
        <v>7</v>
      </c>
      <c r="U223" s="3">
        <v>7</v>
      </c>
      <c r="V223" s="3">
        <v>9</v>
      </c>
      <c r="W223" s="3">
        <v>8</v>
      </c>
      <c r="X223" s="3">
        <v>6</v>
      </c>
      <c r="Y223" s="3">
        <v>5</v>
      </c>
      <c r="AA223" s="3">
        <v>2</v>
      </c>
      <c r="AB223" s="3">
        <v>6</v>
      </c>
      <c r="AC223" s="3">
        <v>8</v>
      </c>
      <c r="AF223" s="3">
        <v>3</v>
      </c>
      <c r="AG223" s="3">
        <v>2</v>
      </c>
      <c r="AJ223">
        <v>1</v>
      </c>
      <c r="AK223">
        <v>1</v>
      </c>
      <c r="AM223">
        <v>1</v>
      </c>
      <c r="AN223">
        <v>1</v>
      </c>
    </row>
    <row r="224" spans="2:41">
      <c r="D224" s="3">
        <f>SUM(F224:AO224)</f>
        <v>163</v>
      </c>
      <c r="E224" s="3"/>
      <c r="F224" s="3"/>
      <c r="G224" s="3">
        <v>7</v>
      </c>
      <c r="H224" s="3">
        <v>12</v>
      </c>
      <c r="I224" s="3">
        <v>6</v>
      </c>
      <c r="J224" s="3">
        <v>9</v>
      </c>
      <c r="K224" s="6">
        <v>6</v>
      </c>
      <c r="L224" s="3">
        <v>7</v>
      </c>
      <c r="M224" s="3"/>
      <c r="N224" s="3"/>
      <c r="O224" s="3">
        <v>9</v>
      </c>
      <c r="P224" s="3"/>
      <c r="Q224" s="3">
        <v>4</v>
      </c>
      <c r="R224" s="3">
        <v>14</v>
      </c>
      <c r="S224" s="3">
        <v>9</v>
      </c>
      <c r="T224" s="3">
        <v>12</v>
      </c>
      <c r="U224" s="3">
        <v>6</v>
      </c>
      <c r="V224" s="3">
        <v>13</v>
      </c>
      <c r="W224" s="3">
        <v>7</v>
      </c>
      <c r="X224" s="3">
        <v>5</v>
      </c>
      <c r="Y224" s="3">
        <v>2</v>
      </c>
      <c r="Z224" s="3">
        <v>1</v>
      </c>
      <c r="AA224" s="3">
        <v>1</v>
      </c>
      <c r="AB224" s="3">
        <v>6</v>
      </c>
      <c r="AC224" s="3">
        <v>9</v>
      </c>
      <c r="AD224" s="3">
        <v>1</v>
      </c>
      <c r="AE224" s="3">
        <v>4</v>
      </c>
      <c r="AF224" s="3">
        <v>3</v>
      </c>
      <c r="AH224" s="3">
        <v>1</v>
      </c>
      <c r="AI224" s="3">
        <v>1</v>
      </c>
      <c r="AJ224" s="3">
        <v>2</v>
      </c>
      <c r="AK224" s="3">
        <v>1</v>
      </c>
      <c r="AL224" s="3">
        <v>2</v>
      </c>
      <c r="AM224" s="3">
        <v>2</v>
      </c>
      <c r="AO224" s="3">
        <v>1</v>
      </c>
    </row>
    <row r="226" spans="1:41">
      <c r="A226" s="1">
        <v>42865</v>
      </c>
      <c r="C226">
        <v>65</v>
      </c>
      <c r="D226">
        <v>20</v>
      </c>
      <c r="E226">
        <f>SUM(F226:AN226)</f>
        <v>18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O226">
        <v>1</v>
      </c>
      <c r="Q226">
        <v>1</v>
      </c>
      <c r="R226">
        <v>1</v>
      </c>
      <c r="T226">
        <v>1</v>
      </c>
      <c r="U226">
        <v>1</v>
      </c>
      <c r="V226">
        <v>1</v>
      </c>
      <c r="W226">
        <v>1</v>
      </c>
      <c r="Y226">
        <v>1</v>
      </c>
      <c r="AB226">
        <v>1</v>
      </c>
      <c r="AC226">
        <v>1</v>
      </c>
      <c r="AG226">
        <v>1</v>
      </c>
      <c r="AN226">
        <v>1</v>
      </c>
    </row>
    <row r="227" spans="1:41">
      <c r="A227" t="s">
        <v>345</v>
      </c>
      <c r="B227" t="s">
        <v>413</v>
      </c>
      <c r="C227" t="s">
        <v>337</v>
      </c>
      <c r="D227">
        <f>SUM(F227:AO227)</f>
        <v>20</v>
      </c>
      <c r="G227" s="3">
        <v>1</v>
      </c>
      <c r="H227" s="3">
        <v>2</v>
      </c>
      <c r="I227" s="3">
        <v>1</v>
      </c>
      <c r="J227" s="3">
        <v>1</v>
      </c>
      <c r="K227">
        <v>1</v>
      </c>
      <c r="L227" s="3">
        <v>1</v>
      </c>
      <c r="Q227" s="3">
        <v>1</v>
      </c>
      <c r="R227" s="3">
        <v>2</v>
      </c>
      <c r="T227" s="3">
        <v>2</v>
      </c>
      <c r="U227" s="3">
        <v>1</v>
      </c>
      <c r="V227">
        <v>3</v>
      </c>
      <c r="W227" s="3">
        <v>1</v>
      </c>
      <c r="AB227" s="3">
        <v>2</v>
      </c>
      <c r="AO227">
        <v>1</v>
      </c>
    </row>
    <row r="228" spans="1:41">
      <c r="A228">
        <v>3</v>
      </c>
      <c r="B228" t="s">
        <v>347</v>
      </c>
      <c r="C228" t="s">
        <v>375</v>
      </c>
    </row>
    <row r="229" spans="1:41">
      <c r="A229">
        <v>4</v>
      </c>
      <c r="B229" t="s">
        <v>348</v>
      </c>
      <c r="C229" t="s">
        <v>377</v>
      </c>
    </row>
    <row r="230" spans="1:41">
      <c r="B230" t="s">
        <v>349</v>
      </c>
      <c r="C230" t="s">
        <v>350</v>
      </c>
    </row>
    <row r="231" spans="1:41">
      <c r="B231" t="s">
        <v>351</v>
      </c>
      <c r="C231" t="s">
        <v>350</v>
      </c>
    </row>
    <row r="232" spans="1:41">
      <c r="B232" s="4" t="s">
        <v>352</v>
      </c>
      <c r="C232" s="5" t="s">
        <v>393</v>
      </c>
    </row>
    <row r="233" spans="1:41">
      <c r="B233" t="s">
        <v>359</v>
      </c>
      <c r="C233" t="s">
        <v>353</v>
      </c>
    </row>
    <row r="234" spans="1:41">
      <c r="B234" t="s">
        <v>360</v>
      </c>
      <c r="C234" t="s">
        <v>361</v>
      </c>
    </row>
    <row r="235" spans="1:41">
      <c r="B235" t="s">
        <v>362</v>
      </c>
      <c r="C235" t="s">
        <v>363</v>
      </c>
    </row>
    <row r="236" spans="1:41">
      <c r="B236" t="s">
        <v>364</v>
      </c>
      <c r="C236" t="s">
        <v>365</v>
      </c>
    </row>
    <row r="237" spans="1:41">
      <c r="B237" t="s">
        <v>366</v>
      </c>
      <c r="C237" t="s">
        <v>367</v>
      </c>
    </row>
    <row r="238" spans="1:41">
      <c r="B238" t="s">
        <v>368</v>
      </c>
      <c r="C238" t="s">
        <v>369</v>
      </c>
    </row>
    <row r="239" spans="1:41">
      <c r="B239" t="s">
        <v>370</v>
      </c>
      <c r="C239" t="s">
        <v>371</v>
      </c>
    </row>
    <row r="240" spans="1:41">
      <c r="B240" t="s">
        <v>372</v>
      </c>
      <c r="C240" t="s">
        <v>355</v>
      </c>
    </row>
    <row r="241" spans="1:42">
      <c r="B241" t="s">
        <v>373</v>
      </c>
      <c r="C241" t="s">
        <v>374</v>
      </c>
    </row>
    <row r="242" spans="1:42">
      <c r="B242" t="s">
        <v>376</v>
      </c>
      <c r="C242" t="s">
        <v>363</v>
      </c>
    </row>
    <row r="243" spans="1:42">
      <c r="B243" t="s">
        <v>378</v>
      </c>
      <c r="C243" t="s">
        <v>365</v>
      </c>
    </row>
    <row r="244" spans="1:42">
      <c r="B244" t="s">
        <v>379</v>
      </c>
      <c r="C244" t="s">
        <v>380</v>
      </c>
    </row>
    <row r="245" spans="1:42">
      <c r="A245">
        <v>3</v>
      </c>
      <c r="B245" t="s">
        <v>381</v>
      </c>
      <c r="C245" t="s">
        <v>382</v>
      </c>
    </row>
    <row r="246" spans="1:42">
      <c r="B246" t="s">
        <v>383</v>
      </c>
      <c r="C246" t="s">
        <v>384</v>
      </c>
    </row>
    <row r="247" spans="1:42">
      <c r="D247" s="3" t="s">
        <v>67</v>
      </c>
      <c r="E247" s="3" t="s">
        <v>68</v>
      </c>
      <c r="F247" s="3"/>
      <c r="G247" s="3"/>
      <c r="H247" s="3"/>
      <c r="I247" s="3"/>
      <c r="J247" s="3">
        <v>5</v>
      </c>
      <c r="K247" s="3"/>
      <c r="L247" s="3"/>
      <c r="M247" s="3"/>
      <c r="N247" s="3"/>
      <c r="O247" s="3">
        <v>10</v>
      </c>
      <c r="P247" s="3"/>
      <c r="Q247" s="3"/>
      <c r="R247" s="3"/>
      <c r="S247" s="3"/>
      <c r="T247" s="3">
        <v>15</v>
      </c>
      <c r="U247" s="3"/>
      <c r="Y247">
        <v>20</v>
      </c>
      <c r="AD247">
        <v>25</v>
      </c>
      <c r="AI247">
        <v>30</v>
      </c>
    </row>
    <row r="248" spans="1:42">
      <c r="D248" s="3"/>
      <c r="E248" s="3"/>
      <c r="F248" s="3" t="s">
        <v>69</v>
      </c>
      <c r="G248" s="3" t="s">
        <v>11</v>
      </c>
      <c r="H248" s="3" t="s">
        <v>70</v>
      </c>
      <c r="I248" s="3" t="s">
        <v>17</v>
      </c>
      <c r="J248" s="3" t="s">
        <v>71</v>
      </c>
      <c r="K248" s="3" t="s">
        <v>10</v>
      </c>
      <c r="L248" s="3" t="s">
        <v>14</v>
      </c>
      <c r="M248" s="3" t="s">
        <v>19</v>
      </c>
      <c r="N248" s="3" t="s">
        <v>73</v>
      </c>
      <c r="O248" s="3" t="s">
        <v>74</v>
      </c>
      <c r="P248" s="3" t="s">
        <v>75</v>
      </c>
      <c r="Q248" s="3" t="s">
        <v>124</v>
      </c>
      <c r="R248" s="3" t="s">
        <v>77</v>
      </c>
      <c r="S248" s="3" t="s">
        <v>79</v>
      </c>
      <c r="T248" s="3" t="s">
        <v>82</v>
      </c>
      <c r="U248" s="3" t="s">
        <v>76</v>
      </c>
      <c r="V248" s="3" t="s">
        <v>227</v>
      </c>
      <c r="W248" s="3" t="s">
        <v>224</v>
      </c>
      <c r="X248" t="s">
        <v>225</v>
      </c>
      <c r="Y248" s="3" t="s">
        <v>228</v>
      </c>
      <c r="Z248" s="3" t="s">
        <v>229</v>
      </c>
      <c r="AA248" s="3" t="s">
        <v>231</v>
      </c>
      <c r="AD248" t="s">
        <v>233</v>
      </c>
      <c r="AE248" t="s">
        <v>235</v>
      </c>
      <c r="AF248" t="s">
        <v>237</v>
      </c>
      <c r="AH248" t="s">
        <v>240</v>
      </c>
      <c r="AI248" t="s">
        <v>242</v>
      </c>
      <c r="AJ248" t="s">
        <v>244</v>
      </c>
      <c r="AK248" t="s">
        <v>297</v>
      </c>
      <c r="AL248" t="s">
        <v>298</v>
      </c>
      <c r="AM248" t="s">
        <v>340</v>
      </c>
      <c r="AP248" t="s">
        <v>415</v>
      </c>
    </row>
    <row r="249" spans="1:42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78</v>
      </c>
      <c r="S249" s="3" t="s">
        <v>81</v>
      </c>
      <c r="T249" s="3" t="s">
        <v>83</v>
      </c>
      <c r="U249" s="3" t="s">
        <v>85</v>
      </c>
      <c r="V249" t="s">
        <v>223</v>
      </c>
      <c r="W249" s="3" t="s">
        <v>191</v>
      </c>
      <c r="X249" s="3" t="s">
        <v>88</v>
      </c>
      <c r="Y249" s="3" t="s">
        <v>19</v>
      </c>
      <c r="Z249" s="3" t="s">
        <v>230</v>
      </c>
      <c r="AA249" s="3" t="s">
        <v>75</v>
      </c>
      <c r="AB249" s="3" t="s">
        <v>118</v>
      </c>
      <c r="AC249" s="3" t="s">
        <v>157</v>
      </c>
      <c r="AD249" t="s">
        <v>234</v>
      </c>
      <c r="AE249" s="3" t="s">
        <v>236</v>
      </c>
      <c r="AF249" s="3" t="s">
        <v>238</v>
      </c>
      <c r="AG249" s="3" t="s">
        <v>22</v>
      </c>
      <c r="AH249" s="3" t="s">
        <v>241</v>
      </c>
      <c r="AI249" s="3" t="s">
        <v>243</v>
      </c>
      <c r="AJ249" s="3" t="s">
        <v>151</v>
      </c>
      <c r="AK249" s="3" t="s">
        <v>289</v>
      </c>
      <c r="AL249" t="s">
        <v>299</v>
      </c>
      <c r="AM249" s="3" t="s">
        <v>341</v>
      </c>
      <c r="AN249" s="3" t="s">
        <v>412</v>
      </c>
      <c r="AO249" t="s">
        <v>414</v>
      </c>
      <c r="AP249" s="3" t="s">
        <v>416</v>
      </c>
    </row>
    <row r="250" spans="1:42">
      <c r="D250" s="3"/>
      <c r="E250" s="3">
        <f>SUM(F250:AP250)</f>
        <v>160</v>
      </c>
      <c r="F250" s="3"/>
      <c r="G250" s="3">
        <v>11</v>
      </c>
      <c r="H250" s="3">
        <v>11</v>
      </c>
      <c r="I250" s="3">
        <v>11</v>
      </c>
      <c r="J250" s="3">
        <v>8</v>
      </c>
      <c r="K250" s="3">
        <v>11</v>
      </c>
      <c r="L250" s="3">
        <v>9</v>
      </c>
      <c r="M250" s="3">
        <v>3</v>
      </c>
      <c r="N250" s="3">
        <v>1</v>
      </c>
      <c r="O250" s="3">
        <v>8</v>
      </c>
      <c r="P250" s="3">
        <v>1</v>
      </c>
      <c r="Q250" s="3">
        <v>4</v>
      </c>
      <c r="R250" s="3">
        <v>6</v>
      </c>
      <c r="S250" s="3">
        <v>1</v>
      </c>
      <c r="T250" s="3">
        <v>7</v>
      </c>
      <c r="U250" s="3">
        <v>8</v>
      </c>
      <c r="V250" s="3">
        <v>10</v>
      </c>
      <c r="W250" s="3">
        <v>9</v>
      </c>
      <c r="X250" s="3">
        <v>6</v>
      </c>
      <c r="Y250" s="3">
        <v>5</v>
      </c>
      <c r="AA250" s="3">
        <v>3</v>
      </c>
      <c r="AB250" s="3">
        <v>7</v>
      </c>
      <c r="AC250" s="3">
        <v>9</v>
      </c>
      <c r="AF250" s="3">
        <v>3</v>
      </c>
      <c r="AG250" s="3">
        <v>2</v>
      </c>
      <c r="AJ250">
        <v>1</v>
      </c>
      <c r="AK250">
        <v>1</v>
      </c>
      <c r="AM250">
        <v>2</v>
      </c>
      <c r="AN250">
        <v>1</v>
      </c>
      <c r="AP250">
        <v>1</v>
      </c>
    </row>
    <row r="251" spans="1:42">
      <c r="D251" s="3">
        <f>SUM(F251:AP251)</f>
        <v>176</v>
      </c>
      <c r="E251" s="3"/>
      <c r="F251" s="3"/>
      <c r="G251" s="3">
        <v>8</v>
      </c>
      <c r="H251" s="3">
        <v>14</v>
      </c>
      <c r="I251" s="3">
        <v>6</v>
      </c>
      <c r="J251" s="3">
        <v>9</v>
      </c>
      <c r="K251" s="6">
        <v>6</v>
      </c>
      <c r="L251" s="3">
        <v>8</v>
      </c>
      <c r="M251" s="3"/>
      <c r="N251" s="3"/>
      <c r="O251" s="3">
        <v>10</v>
      </c>
      <c r="P251" s="3"/>
      <c r="Q251" s="3">
        <v>4</v>
      </c>
      <c r="R251" s="3">
        <v>14</v>
      </c>
      <c r="S251" s="3">
        <v>10</v>
      </c>
      <c r="T251" s="3">
        <v>14</v>
      </c>
      <c r="U251" s="3">
        <v>7</v>
      </c>
      <c r="V251" s="3">
        <v>13</v>
      </c>
      <c r="W251" s="3">
        <v>7</v>
      </c>
      <c r="X251" s="3">
        <v>5</v>
      </c>
      <c r="Y251" s="3">
        <v>2</v>
      </c>
      <c r="Z251" s="3">
        <v>1</v>
      </c>
      <c r="AA251" s="3">
        <v>2</v>
      </c>
      <c r="AB251" s="3">
        <v>6</v>
      </c>
      <c r="AC251" s="3">
        <v>10</v>
      </c>
      <c r="AD251" s="3">
        <v>1</v>
      </c>
      <c r="AE251" s="3">
        <v>4</v>
      </c>
      <c r="AF251" s="3">
        <v>3</v>
      </c>
      <c r="AH251" s="3">
        <v>1</v>
      </c>
      <c r="AI251" s="3">
        <v>1</v>
      </c>
      <c r="AJ251" s="3">
        <v>2</v>
      </c>
      <c r="AK251" s="3">
        <v>1</v>
      </c>
      <c r="AL251" s="3">
        <v>2</v>
      </c>
      <c r="AM251" s="3">
        <v>2</v>
      </c>
      <c r="AO251" s="3">
        <v>1</v>
      </c>
      <c r="AP251" s="3">
        <v>2</v>
      </c>
    </row>
    <row r="253" spans="1:42">
      <c r="A253" s="1">
        <v>42866</v>
      </c>
      <c r="C253">
        <v>61</v>
      </c>
      <c r="D253">
        <v>13</v>
      </c>
      <c r="E253">
        <f>SUM(F253:AP253)</f>
        <v>14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U253">
        <v>1</v>
      </c>
      <c r="V253">
        <v>1</v>
      </c>
      <c r="W253">
        <v>1</v>
      </c>
      <c r="AA253">
        <v>1</v>
      </c>
      <c r="AB253">
        <v>1</v>
      </c>
      <c r="AC253">
        <v>1</v>
      </c>
      <c r="AM253">
        <v>1</v>
      </c>
      <c r="AP253">
        <v>1</v>
      </c>
    </row>
    <row r="254" spans="1:42">
      <c r="A254" t="s">
        <v>358</v>
      </c>
      <c r="B254" t="s">
        <v>385</v>
      </c>
      <c r="C254" t="s">
        <v>380</v>
      </c>
      <c r="D254">
        <f>SUM(F254:AP254)</f>
        <v>13</v>
      </c>
      <c r="G254" s="3">
        <v>1</v>
      </c>
      <c r="H254" s="3">
        <v>2</v>
      </c>
      <c r="L254" s="3">
        <v>1</v>
      </c>
      <c r="O254">
        <v>1</v>
      </c>
      <c r="S254">
        <v>1</v>
      </c>
      <c r="T254">
        <v>2</v>
      </c>
      <c r="U254" s="3">
        <v>1</v>
      </c>
      <c r="AA254" s="3">
        <v>1</v>
      </c>
      <c r="AC254" s="3">
        <v>1</v>
      </c>
      <c r="AP254">
        <v>2</v>
      </c>
    </row>
    <row r="255" spans="1:42">
      <c r="B255" t="s">
        <v>386</v>
      </c>
      <c r="C255" t="s">
        <v>387</v>
      </c>
    </row>
    <row r="256" spans="1:42">
      <c r="A256">
        <v>4</v>
      </c>
      <c r="B256" t="s">
        <v>388</v>
      </c>
      <c r="C256" t="s">
        <v>406</v>
      </c>
    </row>
    <row r="257" spans="1:42">
      <c r="B257" t="s">
        <v>389</v>
      </c>
      <c r="C257" t="s">
        <v>390</v>
      </c>
    </row>
    <row r="258" spans="1:42">
      <c r="B258" t="s">
        <v>391</v>
      </c>
      <c r="C258" t="s">
        <v>309</v>
      </c>
    </row>
    <row r="259" spans="1:42">
      <c r="A259">
        <v>4</v>
      </c>
      <c r="B259" t="s">
        <v>392</v>
      </c>
      <c r="C259" t="s">
        <v>407</v>
      </c>
    </row>
    <row r="260" spans="1:42">
      <c r="B260" t="s">
        <v>395</v>
      </c>
      <c r="C260" t="s">
        <v>394</v>
      </c>
    </row>
    <row r="261" spans="1:42">
      <c r="B261" t="s">
        <v>396</v>
      </c>
      <c r="C261" t="s">
        <v>261</v>
      </c>
    </row>
    <row r="262" spans="1:42">
      <c r="B262" t="s">
        <v>400</v>
      </c>
      <c r="C262" t="s">
        <v>401</v>
      </c>
    </row>
    <row r="263" spans="1:42">
      <c r="B263" t="s">
        <v>402</v>
      </c>
      <c r="C263" t="s">
        <v>403</v>
      </c>
    </row>
    <row r="264" spans="1:42">
      <c r="B264" t="s">
        <v>404</v>
      </c>
      <c r="C264" t="s">
        <v>405</v>
      </c>
    </row>
    <row r="265" spans="1:42">
      <c r="B265" t="s">
        <v>408</v>
      </c>
      <c r="C265" t="s">
        <v>409</v>
      </c>
    </row>
    <row r="266" spans="1:42">
      <c r="B266" t="s">
        <v>410</v>
      </c>
      <c r="C266" t="s">
        <v>411</v>
      </c>
    </row>
    <row r="269" spans="1:42">
      <c r="D269" s="3" t="s">
        <v>67</v>
      </c>
      <c r="E269" s="3" t="s">
        <v>68</v>
      </c>
      <c r="F269" s="3"/>
      <c r="G269" s="3"/>
      <c r="H269" s="3"/>
      <c r="I269" s="3"/>
      <c r="J269" s="3">
        <v>5</v>
      </c>
      <c r="K269" s="3"/>
      <c r="L269" s="3"/>
      <c r="M269" s="3"/>
      <c r="N269" s="3"/>
      <c r="O269" s="3">
        <v>10</v>
      </c>
      <c r="P269" s="3"/>
      <c r="Q269" s="3"/>
      <c r="R269" s="3"/>
      <c r="S269" s="3"/>
      <c r="T269" s="3">
        <v>15</v>
      </c>
      <c r="U269" s="3"/>
      <c r="Y269">
        <v>20</v>
      </c>
      <c r="AD269">
        <v>25</v>
      </c>
      <c r="AI269">
        <v>30</v>
      </c>
    </row>
    <row r="270" spans="1:42">
      <c r="D270" s="3"/>
      <c r="E270" s="3"/>
      <c r="F270" s="3" t="s">
        <v>69</v>
      </c>
      <c r="G270" s="3" t="s">
        <v>11</v>
      </c>
      <c r="H270" s="3" t="s">
        <v>70</v>
      </c>
      <c r="I270" s="3" t="s">
        <v>17</v>
      </c>
      <c r="J270" s="3" t="s">
        <v>71</v>
      </c>
      <c r="K270" s="3" t="s">
        <v>10</v>
      </c>
      <c r="L270" s="3" t="s">
        <v>14</v>
      </c>
      <c r="M270" s="3" t="s">
        <v>19</v>
      </c>
      <c r="N270" s="3" t="s">
        <v>73</v>
      </c>
      <c r="O270" s="3" t="s">
        <v>74</v>
      </c>
      <c r="P270" s="3" t="s">
        <v>75</v>
      </c>
      <c r="Q270" s="3" t="s">
        <v>124</v>
      </c>
      <c r="R270" s="3" t="s">
        <v>77</v>
      </c>
      <c r="S270" s="3" t="s">
        <v>79</v>
      </c>
      <c r="T270" s="3" t="s">
        <v>82</v>
      </c>
      <c r="U270" s="3" t="s">
        <v>76</v>
      </c>
      <c r="V270" s="3" t="s">
        <v>227</v>
      </c>
      <c r="W270" s="3" t="s">
        <v>224</v>
      </c>
      <c r="X270" t="s">
        <v>225</v>
      </c>
      <c r="Y270" s="3" t="s">
        <v>228</v>
      </c>
      <c r="Z270" s="3" t="s">
        <v>229</v>
      </c>
      <c r="AA270" s="3" t="s">
        <v>231</v>
      </c>
      <c r="AD270" t="s">
        <v>233</v>
      </c>
      <c r="AE270" t="s">
        <v>235</v>
      </c>
      <c r="AF270" t="s">
        <v>237</v>
      </c>
      <c r="AH270" t="s">
        <v>240</v>
      </c>
      <c r="AI270" t="s">
        <v>242</v>
      </c>
      <c r="AJ270" t="s">
        <v>244</v>
      </c>
      <c r="AK270" t="s">
        <v>297</v>
      </c>
      <c r="AL270" t="s">
        <v>298</v>
      </c>
      <c r="AM270" t="s">
        <v>340</v>
      </c>
      <c r="AP270" t="s">
        <v>415</v>
      </c>
    </row>
    <row r="271" spans="1:42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78</v>
      </c>
      <c r="S271" s="3" t="s">
        <v>81</v>
      </c>
      <c r="T271" s="3" t="s">
        <v>83</v>
      </c>
      <c r="U271" s="3" t="s">
        <v>85</v>
      </c>
      <c r="V271" t="s">
        <v>223</v>
      </c>
      <c r="W271" s="3" t="s">
        <v>191</v>
      </c>
      <c r="X271" s="3" t="s">
        <v>88</v>
      </c>
      <c r="Y271" s="3" t="s">
        <v>19</v>
      </c>
      <c r="Z271" s="3" t="s">
        <v>230</v>
      </c>
      <c r="AA271" s="3" t="s">
        <v>75</v>
      </c>
      <c r="AB271" s="3" t="s">
        <v>118</v>
      </c>
      <c r="AC271" s="3" t="s">
        <v>157</v>
      </c>
      <c r="AD271" t="s">
        <v>234</v>
      </c>
      <c r="AE271" s="3" t="s">
        <v>236</v>
      </c>
      <c r="AF271" s="3" t="s">
        <v>238</v>
      </c>
      <c r="AG271" s="3" t="s">
        <v>22</v>
      </c>
      <c r="AH271" s="3" t="s">
        <v>241</v>
      </c>
      <c r="AI271" s="3" t="s">
        <v>243</v>
      </c>
      <c r="AJ271" s="3" t="s">
        <v>151</v>
      </c>
      <c r="AK271" s="3" t="s">
        <v>289</v>
      </c>
      <c r="AL271" t="s">
        <v>299</v>
      </c>
      <c r="AM271" s="3" t="s">
        <v>341</v>
      </c>
      <c r="AN271" s="3" t="s">
        <v>412</v>
      </c>
      <c r="AO271" t="s">
        <v>414</v>
      </c>
      <c r="AP271" s="3" t="s">
        <v>390</v>
      </c>
    </row>
    <row r="272" spans="1:42">
      <c r="D272" s="3"/>
      <c r="E272" s="3">
        <f>SUM(F272:AP272)</f>
        <v>172</v>
      </c>
      <c r="F272" s="3"/>
      <c r="G272" s="3">
        <v>12</v>
      </c>
      <c r="H272" s="3">
        <v>11</v>
      </c>
      <c r="I272" s="3">
        <v>11</v>
      </c>
      <c r="J272" s="3">
        <v>9</v>
      </c>
      <c r="K272" s="3">
        <v>12</v>
      </c>
      <c r="L272" s="3">
        <v>9</v>
      </c>
      <c r="M272" s="3">
        <v>3</v>
      </c>
      <c r="N272" s="3">
        <v>1</v>
      </c>
      <c r="O272" s="3">
        <v>9</v>
      </c>
      <c r="P272" s="3">
        <v>1</v>
      </c>
      <c r="Q272" s="3">
        <v>4</v>
      </c>
      <c r="R272" s="3">
        <v>7</v>
      </c>
      <c r="S272" s="3">
        <v>1</v>
      </c>
      <c r="T272" s="3">
        <v>8</v>
      </c>
      <c r="U272" s="3">
        <v>9</v>
      </c>
      <c r="V272" s="3">
        <v>10</v>
      </c>
      <c r="W272" s="3">
        <v>10</v>
      </c>
      <c r="X272" s="3">
        <v>6</v>
      </c>
      <c r="Y272" s="3">
        <v>6</v>
      </c>
      <c r="AA272" s="3">
        <v>3</v>
      </c>
      <c r="AB272" s="3">
        <v>8</v>
      </c>
      <c r="AC272" s="3">
        <v>10</v>
      </c>
      <c r="AF272" s="3">
        <v>3</v>
      </c>
      <c r="AG272" s="3">
        <v>2</v>
      </c>
      <c r="AJ272">
        <v>1</v>
      </c>
      <c r="AK272">
        <v>1</v>
      </c>
      <c r="AM272">
        <v>2</v>
      </c>
      <c r="AN272">
        <v>1</v>
      </c>
      <c r="AP272">
        <v>2</v>
      </c>
    </row>
    <row r="273" spans="1:42">
      <c r="D273" s="3">
        <f>SUM(F273:AP273)</f>
        <v>190</v>
      </c>
      <c r="E273" s="3"/>
      <c r="F273" s="3"/>
      <c r="G273" s="3">
        <v>9</v>
      </c>
      <c r="H273" s="3">
        <v>14</v>
      </c>
      <c r="I273" s="3">
        <v>6</v>
      </c>
      <c r="J273" s="3">
        <v>10</v>
      </c>
      <c r="K273" s="6">
        <v>8</v>
      </c>
      <c r="L273" s="3">
        <v>8</v>
      </c>
      <c r="M273" s="3"/>
      <c r="N273" s="3"/>
      <c r="O273" s="3">
        <v>12</v>
      </c>
      <c r="P273" s="3"/>
      <c r="Q273" s="3">
        <v>4</v>
      </c>
      <c r="R273" s="3">
        <v>15</v>
      </c>
      <c r="S273" s="3">
        <v>11</v>
      </c>
      <c r="T273" s="3">
        <v>16</v>
      </c>
      <c r="U273" s="3">
        <v>8</v>
      </c>
      <c r="V273" s="3">
        <v>13</v>
      </c>
      <c r="W273" s="3">
        <v>8</v>
      </c>
      <c r="X273" s="3">
        <v>5</v>
      </c>
      <c r="Y273" s="3">
        <v>2</v>
      </c>
      <c r="Z273" s="3">
        <v>1</v>
      </c>
      <c r="AA273" s="3">
        <v>2</v>
      </c>
      <c r="AB273" s="3">
        <v>6</v>
      </c>
      <c r="AC273" s="3">
        <v>12</v>
      </c>
      <c r="AD273" s="3">
        <v>1</v>
      </c>
      <c r="AE273" s="3">
        <v>4</v>
      </c>
      <c r="AF273" s="3">
        <v>3</v>
      </c>
      <c r="AH273" s="3">
        <v>1</v>
      </c>
      <c r="AI273" s="3">
        <v>1</v>
      </c>
      <c r="AJ273" s="3">
        <v>2</v>
      </c>
      <c r="AK273" s="3">
        <v>1</v>
      </c>
      <c r="AL273" s="3">
        <v>2</v>
      </c>
      <c r="AM273" s="3">
        <v>2</v>
      </c>
      <c r="AO273" s="3">
        <v>1</v>
      </c>
      <c r="AP273" s="3">
        <v>2</v>
      </c>
    </row>
    <row r="275" spans="1:42">
      <c r="A275" s="1">
        <v>42867</v>
      </c>
      <c r="C275">
        <v>58</v>
      </c>
      <c r="D275">
        <v>14</v>
      </c>
      <c r="E275">
        <f>SUM(F275:AP275)</f>
        <v>12</v>
      </c>
      <c r="G275">
        <v>1</v>
      </c>
      <c r="J275">
        <v>1</v>
      </c>
      <c r="K275">
        <v>1</v>
      </c>
      <c r="O275">
        <v>1</v>
      </c>
      <c r="R275">
        <v>1</v>
      </c>
      <c r="T275">
        <v>1</v>
      </c>
      <c r="U275">
        <v>1</v>
      </c>
      <c r="W275">
        <v>1</v>
      </c>
      <c r="Y275">
        <v>1</v>
      </c>
      <c r="AB275">
        <v>1</v>
      </c>
      <c r="AC275">
        <v>1</v>
      </c>
      <c r="AP275">
        <v>1</v>
      </c>
    </row>
    <row r="276" spans="1:42">
      <c r="A276" t="s">
        <v>437</v>
      </c>
      <c r="B276" t="s">
        <v>397</v>
      </c>
      <c r="C276" t="s">
        <v>436</v>
      </c>
      <c r="D276">
        <f>SUM(F276:AP277)</f>
        <v>14</v>
      </c>
      <c r="G276" s="3">
        <v>1</v>
      </c>
      <c r="J276" s="3">
        <v>1</v>
      </c>
      <c r="K276">
        <v>2</v>
      </c>
      <c r="O276" s="3">
        <v>2</v>
      </c>
      <c r="R276" s="3">
        <v>1</v>
      </c>
      <c r="S276">
        <v>1</v>
      </c>
      <c r="T276" s="3">
        <v>2</v>
      </c>
      <c r="U276" s="3">
        <v>1</v>
      </c>
      <c r="W276" s="3">
        <v>1</v>
      </c>
      <c r="AC276" s="3">
        <v>2</v>
      </c>
    </row>
    <row r="277" spans="1:42">
      <c r="B277" t="s">
        <v>399</v>
      </c>
      <c r="C277" t="s">
        <v>398</v>
      </c>
    </row>
    <row r="278" spans="1:42">
      <c r="B278" s="4" t="s">
        <v>417</v>
      </c>
      <c r="C278" s="5" t="s">
        <v>418</v>
      </c>
    </row>
    <row r="279" spans="1:42">
      <c r="B279" t="s">
        <v>419</v>
      </c>
      <c r="C279" t="s">
        <v>420</v>
      </c>
    </row>
    <row r="280" spans="1:42">
      <c r="B280" t="s">
        <v>421</v>
      </c>
      <c r="C280" t="s">
        <v>422</v>
      </c>
    </row>
    <row r="281" spans="1:42">
      <c r="B281" t="s">
        <v>423</v>
      </c>
      <c r="C281" t="s">
        <v>422</v>
      </c>
    </row>
    <row r="282" spans="1:42">
      <c r="B282" t="s">
        <v>424</v>
      </c>
      <c r="C282" t="s">
        <v>420</v>
      </c>
    </row>
    <row r="283" spans="1:42">
      <c r="B283" t="s">
        <v>425</v>
      </c>
      <c r="C283" t="s">
        <v>426</v>
      </c>
    </row>
    <row r="284" spans="1:42">
      <c r="B284" t="s">
        <v>427</v>
      </c>
      <c r="C284" t="s">
        <v>428</v>
      </c>
    </row>
    <row r="285" spans="1:42">
      <c r="B285" t="s">
        <v>429</v>
      </c>
      <c r="C285" t="s">
        <v>430</v>
      </c>
    </row>
    <row r="286" spans="1:42">
      <c r="B286" t="s">
        <v>431</v>
      </c>
      <c r="C286" t="s">
        <v>432</v>
      </c>
    </row>
    <row r="287" spans="1:42">
      <c r="B287" t="s">
        <v>433</v>
      </c>
      <c r="C287" t="s">
        <v>432</v>
      </c>
    </row>
    <row r="288" spans="1:42">
      <c r="B288" s="4" t="s">
        <v>434</v>
      </c>
      <c r="C288" s="5" t="s">
        <v>435</v>
      </c>
    </row>
    <row r="289" spans="1:43">
      <c r="B289" t="s">
        <v>491</v>
      </c>
      <c r="C289" t="s">
        <v>471</v>
      </c>
    </row>
    <row r="291" spans="1:43">
      <c r="D291" s="3" t="s">
        <v>67</v>
      </c>
      <c r="E291" s="3" t="s">
        <v>68</v>
      </c>
      <c r="F291" s="3"/>
      <c r="G291" s="3"/>
      <c r="H291" s="3"/>
      <c r="I291" s="3"/>
      <c r="J291" s="3">
        <v>5</v>
      </c>
      <c r="K291" s="3"/>
      <c r="L291" s="3"/>
      <c r="M291" s="3"/>
      <c r="N291" s="3"/>
      <c r="O291" s="3">
        <v>10</v>
      </c>
      <c r="P291" s="3"/>
      <c r="Q291" s="3"/>
      <c r="R291" s="3"/>
      <c r="S291" s="3"/>
      <c r="T291" s="3">
        <v>15</v>
      </c>
      <c r="U291" s="3"/>
      <c r="Y291">
        <v>20</v>
      </c>
      <c r="AD291">
        <v>25</v>
      </c>
      <c r="AI291">
        <v>30</v>
      </c>
    </row>
    <row r="292" spans="1:43">
      <c r="D292" s="3"/>
      <c r="E292" s="3"/>
      <c r="F292" s="3" t="s">
        <v>69</v>
      </c>
      <c r="G292" s="3" t="s">
        <v>11</v>
      </c>
      <c r="H292" s="3" t="s">
        <v>70</v>
      </c>
      <c r="I292" s="3" t="s">
        <v>17</v>
      </c>
      <c r="J292" s="3" t="s">
        <v>71</v>
      </c>
      <c r="K292" s="3" t="s">
        <v>10</v>
      </c>
      <c r="L292" s="3" t="s">
        <v>14</v>
      </c>
      <c r="M292" s="3" t="s">
        <v>19</v>
      </c>
      <c r="N292" s="3" t="s">
        <v>73</v>
      </c>
      <c r="O292" s="3" t="s">
        <v>74</v>
      </c>
      <c r="P292" s="3" t="s">
        <v>75</v>
      </c>
      <c r="Q292" s="3" t="s">
        <v>124</v>
      </c>
      <c r="R292" s="3" t="s">
        <v>77</v>
      </c>
      <c r="S292" s="3" t="s">
        <v>79</v>
      </c>
      <c r="T292" s="3" t="s">
        <v>82</v>
      </c>
      <c r="U292" s="3" t="s">
        <v>76</v>
      </c>
      <c r="V292" s="3" t="s">
        <v>227</v>
      </c>
      <c r="W292" s="3" t="s">
        <v>224</v>
      </c>
      <c r="X292" t="s">
        <v>225</v>
      </c>
      <c r="Y292" s="3" t="s">
        <v>228</v>
      </c>
      <c r="Z292" s="3" t="s">
        <v>229</v>
      </c>
      <c r="AA292" s="3" t="s">
        <v>231</v>
      </c>
      <c r="AD292" t="s">
        <v>233</v>
      </c>
      <c r="AE292" t="s">
        <v>235</v>
      </c>
      <c r="AF292" t="s">
        <v>237</v>
      </c>
      <c r="AH292" t="s">
        <v>240</v>
      </c>
      <c r="AI292" t="s">
        <v>242</v>
      </c>
      <c r="AJ292" t="s">
        <v>244</v>
      </c>
      <c r="AK292" t="s">
        <v>297</v>
      </c>
      <c r="AL292" t="s">
        <v>298</v>
      </c>
      <c r="AM292" t="s">
        <v>340</v>
      </c>
      <c r="AP292" t="s">
        <v>415</v>
      </c>
    </row>
    <row r="293" spans="1:43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78</v>
      </c>
      <c r="S293" s="3" t="s">
        <v>81</v>
      </c>
      <c r="T293" s="3" t="s">
        <v>83</v>
      </c>
      <c r="U293" s="3" t="s">
        <v>85</v>
      </c>
      <c r="V293" t="s">
        <v>223</v>
      </c>
      <c r="W293" s="3" t="s">
        <v>191</v>
      </c>
      <c r="X293" s="3" t="s">
        <v>88</v>
      </c>
      <c r="Y293" s="3" t="s">
        <v>19</v>
      </c>
      <c r="Z293" s="3" t="s">
        <v>230</v>
      </c>
      <c r="AA293" s="3" t="s">
        <v>75</v>
      </c>
      <c r="AB293" s="3" t="s">
        <v>118</v>
      </c>
      <c r="AC293" s="3" t="s">
        <v>157</v>
      </c>
      <c r="AD293" t="s">
        <v>234</v>
      </c>
      <c r="AE293" s="3" t="s">
        <v>236</v>
      </c>
      <c r="AF293" s="3" t="s">
        <v>238</v>
      </c>
      <c r="AG293" s="3" t="s">
        <v>22</v>
      </c>
      <c r="AH293" s="3" t="s">
        <v>241</v>
      </c>
      <c r="AI293" s="3" t="s">
        <v>243</v>
      </c>
      <c r="AJ293" s="3" t="s">
        <v>151</v>
      </c>
      <c r="AK293" s="3" t="s">
        <v>289</v>
      </c>
      <c r="AL293" t="s">
        <v>299</v>
      </c>
      <c r="AM293" s="3" t="s">
        <v>341</v>
      </c>
      <c r="AN293" s="3" t="s">
        <v>412</v>
      </c>
      <c r="AO293" t="s">
        <v>414</v>
      </c>
      <c r="AP293" s="3" t="s">
        <v>390</v>
      </c>
      <c r="AQ293" s="3" t="s">
        <v>496</v>
      </c>
    </row>
    <row r="294" spans="1:43">
      <c r="D294" s="3"/>
      <c r="E294" s="3">
        <f>SUM(F294:AQ294)</f>
        <v>181</v>
      </c>
      <c r="F294" s="3"/>
      <c r="G294" s="3">
        <v>13</v>
      </c>
      <c r="H294" s="3">
        <v>12</v>
      </c>
      <c r="I294" s="3">
        <v>11</v>
      </c>
      <c r="J294" s="3">
        <v>10</v>
      </c>
      <c r="K294" s="3">
        <v>13</v>
      </c>
      <c r="L294" s="3">
        <v>9</v>
      </c>
      <c r="M294" s="3">
        <v>3</v>
      </c>
      <c r="N294" s="3">
        <v>1</v>
      </c>
      <c r="O294" s="3">
        <v>10</v>
      </c>
      <c r="P294" s="3">
        <v>1</v>
      </c>
      <c r="Q294" s="3">
        <v>4</v>
      </c>
      <c r="R294" s="3">
        <v>7</v>
      </c>
      <c r="S294" s="3">
        <v>1</v>
      </c>
      <c r="T294" s="3">
        <v>8</v>
      </c>
      <c r="U294" s="3">
        <v>10</v>
      </c>
      <c r="V294" s="3">
        <v>11</v>
      </c>
      <c r="W294" s="3">
        <v>11</v>
      </c>
      <c r="X294" s="3">
        <v>6</v>
      </c>
      <c r="Y294" s="3">
        <v>7</v>
      </c>
      <c r="AA294" s="3">
        <v>3</v>
      </c>
      <c r="AB294" s="3">
        <v>8</v>
      </c>
      <c r="AC294" s="3">
        <v>10</v>
      </c>
      <c r="AF294" s="3">
        <v>3</v>
      </c>
      <c r="AG294" s="3">
        <v>2</v>
      </c>
      <c r="AJ294">
        <v>1</v>
      </c>
      <c r="AK294">
        <v>1</v>
      </c>
      <c r="AM294">
        <v>2</v>
      </c>
      <c r="AN294">
        <v>1</v>
      </c>
      <c r="AP294">
        <v>2</v>
      </c>
    </row>
    <row r="295" spans="1:43">
      <c r="D295" s="3">
        <f>SUM(F295:AQ296)</f>
        <v>201</v>
      </c>
      <c r="E295" s="3"/>
      <c r="F295" s="3"/>
      <c r="G295" s="3">
        <v>9</v>
      </c>
      <c r="H295" s="3">
        <v>14</v>
      </c>
      <c r="I295" s="3">
        <v>7</v>
      </c>
      <c r="J295" s="3">
        <v>11</v>
      </c>
      <c r="K295" s="6">
        <v>8</v>
      </c>
      <c r="L295" s="3">
        <v>8</v>
      </c>
      <c r="M295" s="3"/>
      <c r="N295" s="3"/>
      <c r="O295" s="3">
        <v>12</v>
      </c>
      <c r="P295" s="3"/>
      <c r="Q295" s="3">
        <v>4</v>
      </c>
      <c r="R295" s="3">
        <v>17</v>
      </c>
      <c r="S295" s="3">
        <v>11</v>
      </c>
      <c r="T295" s="3">
        <v>17</v>
      </c>
      <c r="U295" s="3">
        <v>8</v>
      </c>
      <c r="V295" s="3">
        <v>13</v>
      </c>
      <c r="W295" s="3">
        <v>10</v>
      </c>
      <c r="X295" s="3">
        <v>5</v>
      </c>
      <c r="Y295" s="3">
        <v>2</v>
      </c>
      <c r="Z295" s="3">
        <v>1</v>
      </c>
      <c r="AA295" s="3">
        <v>2</v>
      </c>
      <c r="AB295" s="3">
        <v>6</v>
      </c>
      <c r="AC295" s="3">
        <v>13</v>
      </c>
      <c r="AD295" s="3">
        <v>2</v>
      </c>
      <c r="AE295" s="3">
        <v>4</v>
      </c>
      <c r="AF295" s="3">
        <v>3</v>
      </c>
      <c r="AH295" s="3">
        <v>1</v>
      </c>
      <c r="AI295" s="3">
        <v>1</v>
      </c>
      <c r="AJ295" s="3">
        <v>2</v>
      </c>
      <c r="AK295" s="3">
        <v>1</v>
      </c>
      <c r="AL295" s="3">
        <v>2</v>
      </c>
      <c r="AM295" s="3">
        <v>2</v>
      </c>
      <c r="AO295" s="3">
        <v>1</v>
      </c>
      <c r="AP295" s="3">
        <v>3</v>
      </c>
      <c r="AQ295" s="3">
        <v>1</v>
      </c>
    </row>
    <row r="297" spans="1:43">
      <c r="A297" s="1">
        <v>42868</v>
      </c>
      <c r="C297">
        <v>60</v>
      </c>
      <c r="D297">
        <v>11</v>
      </c>
      <c r="E297">
        <f>SUM(F297:AP297)</f>
        <v>9</v>
      </c>
      <c r="G297">
        <v>1</v>
      </c>
      <c r="H297">
        <v>1</v>
      </c>
      <c r="J297">
        <v>1</v>
      </c>
      <c r="K297">
        <v>1</v>
      </c>
      <c r="O297">
        <v>1</v>
      </c>
      <c r="U297">
        <v>1</v>
      </c>
      <c r="V297">
        <v>1</v>
      </c>
      <c r="W297">
        <v>1</v>
      </c>
      <c r="Y297">
        <v>1</v>
      </c>
    </row>
    <row r="298" spans="1:43">
      <c r="A298" t="s">
        <v>438</v>
      </c>
      <c r="B298" t="s">
        <v>440</v>
      </c>
      <c r="C298" t="s">
        <v>439</v>
      </c>
      <c r="D298">
        <f>SUM(F298:AQ298)</f>
        <v>11</v>
      </c>
      <c r="I298">
        <v>1</v>
      </c>
      <c r="J298" s="3">
        <v>1</v>
      </c>
      <c r="R298">
        <v>2</v>
      </c>
      <c r="T298">
        <v>1</v>
      </c>
      <c r="W298" s="3">
        <v>2</v>
      </c>
      <c r="AC298">
        <v>1</v>
      </c>
      <c r="AD298">
        <v>1</v>
      </c>
      <c r="AP298">
        <v>1</v>
      </c>
      <c r="AQ298">
        <v>1</v>
      </c>
    </row>
    <row r="299" spans="1:43">
      <c r="B299" t="s">
        <v>441</v>
      </c>
      <c r="C299" t="s">
        <v>261</v>
      </c>
    </row>
    <row r="300" spans="1:43">
      <c r="B300" t="s">
        <v>442</v>
      </c>
      <c r="C300" t="s">
        <v>493</v>
      </c>
    </row>
    <row r="301" spans="1:43">
      <c r="B301" t="s">
        <v>443</v>
      </c>
      <c r="C301" t="s">
        <v>11</v>
      </c>
    </row>
    <row r="302" spans="1:43">
      <c r="B302" t="s">
        <v>445</v>
      </c>
      <c r="C302" t="s">
        <v>446</v>
      </c>
    </row>
    <row r="303" spans="1:43">
      <c r="B303" t="s">
        <v>447</v>
      </c>
      <c r="C303" t="s">
        <v>444</v>
      </c>
    </row>
    <row r="304" spans="1:43">
      <c r="B304" t="s">
        <v>448</v>
      </c>
      <c r="C304" t="s">
        <v>449</v>
      </c>
    </row>
    <row r="305" spans="1:43">
      <c r="B305" t="s">
        <v>450</v>
      </c>
      <c r="C305" t="s">
        <v>451</v>
      </c>
    </row>
    <row r="306" spans="1:43">
      <c r="B306" t="s">
        <v>492</v>
      </c>
      <c r="C306" t="s">
        <v>458</v>
      </c>
    </row>
    <row r="307" spans="1:43">
      <c r="B307" t="s">
        <v>494</v>
      </c>
      <c r="C307" t="s">
        <v>458</v>
      </c>
    </row>
    <row r="308" spans="1:43">
      <c r="B308" t="s">
        <v>495</v>
      </c>
      <c r="C308" t="s">
        <v>480</v>
      </c>
    </row>
    <row r="311" spans="1:43">
      <c r="D311" s="3" t="s">
        <v>67</v>
      </c>
      <c r="E311" s="3" t="s">
        <v>68</v>
      </c>
      <c r="F311" s="3"/>
      <c r="G311" s="3"/>
      <c r="H311" s="3"/>
      <c r="I311" s="3"/>
      <c r="J311" s="3">
        <v>5</v>
      </c>
      <c r="K311" s="3"/>
      <c r="L311" s="3"/>
      <c r="M311" s="3"/>
      <c r="N311" s="3"/>
      <c r="O311" s="3">
        <v>10</v>
      </c>
      <c r="P311" s="3"/>
      <c r="Q311" s="3"/>
      <c r="R311" s="3"/>
      <c r="S311" s="3"/>
      <c r="T311" s="3">
        <v>15</v>
      </c>
      <c r="U311" s="3"/>
      <c r="Y311">
        <v>20</v>
      </c>
      <c r="AD311">
        <v>25</v>
      </c>
      <c r="AI311">
        <v>30</v>
      </c>
      <c r="AN311">
        <v>35</v>
      </c>
    </row>
    <row r="312" spans="1:43">
      <c r="D312" s="3"/>
      <c r="E312" s="3"/>
      <c r="F312" s="3" t="s">
        <v>69</v>
      </c>
      <c r="G312" s="3" t="s">
        <v>11</v>
      </c>
      <c r="H312" s="3" t="s">
        <v>70</v>
      </c>
      <c r="I312" s="3" t="s">
        <v>17</v>
      </c>
      <c r="J312" s="3" t="s">
        <v>71</v>
      </c>
      <c r="K312" s="3" t="s">
        <v>10</v>
      </c>
      <c r="L312" s="3" t="s">
        <v>14</v>
      </c>
      <c r="M312" s="3" t="s">
        <v>19</v>
      </c>
      <c r="N312" s="3" t="s">
        <v>73</v>
      </c>
      <c r="O312" s="3" t="s">
        <v>74</v>
      </c>
      <c r="P312" s="3" t="s">
        <v>75</v>
      </c>
      <c r="Q312" s="3" t="s">
        <v>124</v>
      </c>
      <c r="R312" s="3" t="s">
        <v>77</v>
      </c>
      <c r="S312" s="3" t="s">
        <v>79</v>
      </c>
      <c r="T312" s="3" t="s">
        <v>82</v>
      </c>
      <c r="U312" s="3" t="s">
        <v>76</v>
      </c>
      <c r="V312" s="3" t="s">
        <v>227</v>
      </c>
      <c r="W312" s="3" t="s">
        <v>224</v>
      </c>
      <c r="X312" t="s">
        <v>225</v>
      </c>
      <c r="Y312" s="3" t="s">
        <v>228</v>
      </c>
      <c r="Z312" s="3" t="s">
        <v>229</v>
      </c>
      <c r="AA312" s="3" t="s">
        <v>231</v>
      </c>
      <c r="AD312" t="s">
        <v>233</v>
      </c>
      <c r="AE312" t="s">
        <v>235</v>
      </c>
      <c r="AF312" t="s">
        <v>237</v>
      </c>
      <c r="AH312" t="s">
        <v>240</v>
      </c>
      <c r="AI312" t="s">
        <v>242</v>
      </c>
      <c r="AJ312" t="s">
        <v>244</v>
      </c>
      <c r="AK312" t="s">
        <v>297</v>
      </c>
      <c r="AL312" t="s">
        <v>298</v>
      </c>
      <c r="AM312" t="s">
        <v>340</v>
      </c>
      <c r="AP312" t="s">
        <v>415</v>
      </c>
    </row>
    <row r="313" spans="1:43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78</v>
      </c>
      <c r="S313" s="3" t="s">
        <v>81</v>
      </c>
      <c r="T313" s="3" t="s">
        <v>83</v>
      </c>
      <c r="U313" s="3" t="s">
        <v>85</v>
      </c>
      <c r="V313" t="s">
        <v>223</v>
      </c>
      <c r="W313" s="3" t="s">
        <v>191</v>
      </c>
      <c r="X313" s="3" t="s">
        <v>88</v>
      </c>
      <c r="Y313" s="3" t="s">
        <v>19</v>
      </c>
      <c r="Z313" s="3" t="s">
        <v>230</v>
      </c>
      <c r="AA313" s="3" t="s">
        <v>75</v>
      </c>
      <c r="AB313" s="3" t="s">
        <v>118</v>
      </c>
      <c r="AC313" s="3" t="s">
        <v>157</v>
      </c>
      <c r="AD313" t="s">
        <v>234</v>
      </c>
      <c r="AE313" s="3" t="s">
        <v>236</v>
      </c>
      <c r="AF313" s="3" t="s">
        <v>238</v>
      </c>
      <c r="AG313" s="3" t="s">
        <v>22</v>
      </c>
      <c r="AH313" s="3" t="s">
        <v>241</v>
      </c>
      <c r="AI313" s="3" t="s">
        <v>243</v>
      </c>
      <c r="AJ313" s="3" t="s">
        <v>151</v>
      </c>
      <c r="AK313" s="3" t="s">
        <v>289</v>
      </c>
      <c r="AL313" t="s">
        <v>299</v>
      </c>
      <c r="AM313" s="3" t="s">
        <v>341</v>
      </c>
      <c r="AN313" s="3" t="s">
        <v>412</v>
      </c>
      <c r="AO313" t="s">
        <v>414</v>
      </c>
      <c r="AP313" s="3" t="s">
        <v>390</v>
      </c>
      <c r="AQ313" s="3" t="s">
        <v>496</v>
      </c>
    </row>
    <row r="314" spans="1:43">
      <c r="D314" s="3"/>
      <c r="E314" s="3">
        <f>SUM(F314:AQ314)</f>
        <v>192</v>
      </c>
      <c r="F314" s="3"/>
      <c r="G314" s="3">
        <v>14</v>
      </c>
      <c r="H314" s="3">
        <v>13</v>
      </c>
      <c r="I314" s="3">
        <v>11</v>
      </c>
      <c r="J314" s="3">
        <v>11</v>
      </c>
      <c r="K314" s="3">
        <v>14</v>
      </c>
      <c r="L314" s="3">
        <v>9</v>
      </c>
      <c r="M314" s="3">
        <v>3</v>
      </c>
      <c r="N314" s="3">
        <v>1</v>
      </c>
      <c r="O314" s="3">
        <v>11</v>
      </c>
      <c r="P314" s="3">
        <v>1</v>
      </c>
      <c r="Q314" s="3">
        <v>4</v>
      </c>
      <c r="R314" s="3">
        <v>7</v>
      </c>
      <c r="S314" s="3">
        <v>1</v>
      </c>
      <c r="T314" s="3">
        <v>9</v>
      </c>
      <c r="U314" s="3">
        <v>11</v>
      </c>
      <c r="V314" s="3">
        <v>12</v>
      </c>
      <c r="W314" s="3">
        <v>12</v>
      </c>
      <c r="X314" s="3">
        <v>6</v>
      </c>
      <c r="Y314" s="3">
        <v>7</v>
      </c>
      <c r="AA314" s="3">
        <v>3</v>
      </c>
      <c r="AB314" s="3">
        <v>9</v>
      </c>
      <c r="AC314" s="3">
        <v>10</v>
      </c>
      <c r="AF314" s="3">
        <v>3</v>
      </c>
      <c r="AG314" s="3">
        <v>3</v>
      </c>
      <c r="AJ314">
        <v>1</v>
      </c>
      <c r="AK314">
        <v>1</v>
      </c>
      <c r="AM314">
        <v>2</v>
      </c>
      <c r="AN314">
        <v>1</v>
      </c>
      <c r="AP314">
        <v>2</v>
      </c>
    </row>
    <row r="315" spans="1:43">
      <c r="D315" s="3">
        <f>SUM(F315:AQ316)</f>
        <v>215</v>
      </c>
      <c r="E315" s="3"/>
      <c r="F315" s="3"/>
      <c r="G315" s="3">
        <v>10</v>
      </c>
      <c r="H315" s="3">
        <v>14</v>
      </c>
      <c r="I315" s="3">
        <v>7</v>
      </c>
      <c r="J315" s="3">
        <v>13</v>
      </c>
      <c r="K315" s="6">
        <v>9</v>
      </c>
      <c r="L315" s="3">
        <v>8</v>
      </c>
      <c r="M315" s="3"/>
      <c r="N315" s="3"/>
      <c r="O315" s="3">
        <v>13</v>
      </c>
      <c r="P315" s="3"/>
      <c r="Q315" s="3">
        <v>4</v>
      </c>
      <c r="R315" s="3">
        <v>19</v>
      </c>
      <c r="S315" s="3">
        <v>12</v>
      </c>
      <c r="T315" s="3">
        <v>17</v>
      </c>
      <c r="U315" s="3">
        <v>8</v>
      </c>
      <c r="V315" s="3">
        <v>15</v>
      </c>
      <c r="W315" s="3">
        <v>10</v>
      </c>
      <c r="X315" s="3">
        <v>5</v>
      </c>
      <c r="Y315" s="3">
        <v>3</v>
      </c>
      <c r="Z315" s="3">
        <v>1</v>
      </c>
      <c r="AA315" s="3">
        <v>2</v>
      </c>
      <c r="AB315" s="3">
        <v>6</v>
      </c>
      <c r="AC315" s="3">
        <v>13</v>
      </c>
      <c r="AD315" s="3">
        <v>2</v>
      </c>
      <c r="AE315" s="3">
        <v>5</v>
      </c>
      <c r="AF315" s="3">
        <v>3</v>
      </c>
      <c r="AH315" s="3">
        <v>1</v>
      </c>
      <c r="AI315" s="3">
        <v>1</v>
      </c>
      <c r="AJ315" s="3">
        <v>2</v>
      </c>
      <c r="AK315" s="3">
        <v>1</v>
      </c>
      <c r="AL315" s="3">
        <v>2</v>
      </c>
      <c r="AM315" s="3">
        <v>2</v>
      </c>
      <c r="AO315" s="3">
        <v>1</v>
      </c>
      <c r="AP315" s="3">
        <v>3</v>
      </c>
      <c r="AQ315" s="3">
        <v>3</v>
      </c>
    </row>
    <row r="317" spans="1:43">
      <c r="A317" s="1">
        <v>42869</v>
      </c>
      <c r="C317">
        <v>59</v>
      </c>
      <c r="D317">
        <v>14</v>
      </c>
      <c r="E317">
        <f>SUM(F317:AQ317)</f>
        <v>11</v>
      </c>
      <c r="G317">
        <v>1</v>
      </c>
      <c r="H317">
        <v>1</v>
      </c>
      <c r="J317">
        <v>1</v>
      </c>
      <c r="K317">
        <v>1</v>
      </c>
      <c r="O317">
        <v>1</v>
      </c>
      <c r="T317">
        <v>1</v>
      </c>
      <c r="U317">
        <v>1</v>
      </c>
      <c r="V317">
        <v>1</v>
      </c>
      <c r="W317">
        <v>1</v>
      </c>
      <c r="AB317">
        <v>1</v>
      </c>
      <c r="AG317">
        <v>1</v>
      </c>
    </row>
    <row r="318" spans="1:43">
      <c r="A318" t="s">
        <v>457</v>
      </c>
      <c r="B318" t="s">
        <v>452</v>
      </c>
      <c r="C318" t="s">
        <v>451</v>
      </c>
      <c r="D318">
        <f>SUM(F318:AQ318)</f>
        <v>14</v>
      </c>
      <c r="G318" s="3">
        <v>1</v>
      </c>
      <c r="J318" s="3">
        <v>2</v>
      </c>
      <c r="K318">
        <v>1</v>
      </c>
      <c r="O318" s="3">
        <v>1</v>
      </c>
      <c r="R318">
        <v>2</v>
      </c>
      <c r="S318">
        <v>1</v>
      </c>
      <c r="V318">
        <v>2</v>
      </c>
      <c r="Y318">
        <v>1</v>
      </c>
      <c r="AE318">
        <v>1</v>
      </c>
      <c r="AQ318">
        <v>2</v>
      </c>
    </row>
    <row r="319" spans="1:43">
      <c r="B319" t="s">
        <v>453</v>
      </c>
      <c r="C319" t="s">
        <v>454</v>
      </c>
    </row>
    <row r="320" spans="1:43">
      <c r="B320" t="s">
        <v>455</v>
      </c>
      <c r="C320" t="s">
        <v>467</v>
      </c>
    </row>
    <row r="321" spans="2:43">
      <c r="B321" t="s">
        <v>499</v>
      </c>
      <c r="C321" t="s">
        <v>458</v>
      </c>
    </row>
    <row r="322" spans="2:43">
      <c r="B322" t="s">
        <v>459</v>
      </c>
      <c r="C322" t="s">
        <v>460</v>
      </c>
    </row>
    <row r="323" spans="2:43">
      <c r="B323" t="s">
        <v>461</v>
      </c>
      <c r="C323" t="s">
        <v>462</v>
      </c>
    </row>
    <row r="324" spans="2:43">
      <c r="B324" t="s">
        <v>463</v>
      </c>
      <c r="C324" t="s">
        <v>464</v>
      </c>
    </row>
    <row r="325" spans="2:43">
      <c r="B325" t="s">
        <v>465</v>
      </c>
      <c r="C325" t="s">
        <v>466</v>
      </c>
    </row>
    <row r="326" spans="2:43">
      <c r="B326" t="s">
        <v>468</v>
      </c>
      <c r="C326" t="s">
        <v>469</v>
      </c>
      <c r="E326" s="4"/>
    </row>
    <row r="327" spans="2:43">
      <c r="B327" t="s">
        <v>470</v>
      </c>
      <c r="C327" t="s">
        <v>471</v>
      </c>
    </row>
    <row r="328" spans="2:43">
      <c r="B328" t="s">
        <v>472</v>
      </c>
      <c r="C328" t="s">
        <v>469</v>
      </c>
    </row>
    <row r="329" spans="2:43">
      <c r="B329" t="s">
        <v>473</v>
      </c>
      <c r="C329" t="s">
        <v>466</v>
      </c>
    </row>
    <row r="330" spans="2:43">
      <c r="B330" t="s">
        <v>474</v>
      </c>
      <c r="C330" t="s">
        <v>458</v>
      </c>
    </row>
    <row r="331" spans="2:43">
      <c r="B331" s="4" t="s">
        <v>497</v>
      </c>
      <c r="C331" t="s">
        <v>498</v>
      </c>
    </row>
    <row r="333" spans="2:43">
      <c r="D333" s="3" t="s">
        <v>67</v>
      </c>
      <c r="E333" s="3" t="s">
        <v>68</v>
      </c>
      <c r="F333" s="3"/>
      <c r="G333" s="3"/>
      <c r="H333" s="3"/>
      <c r="I333" s="3"/>
      <c r="J333" s="3">
        <v>5</v>
      </c>
      <c r="K333" s="3"/>
      <c r="L333" s="3"/>
      <c r="M333" s="3"/>
      <c r="N333" s="3"/>
      <c r="O333" s="3">
        <v>10</v>
      </c>
      <c r="P333" s="3"/>
      <c r="Q333" s="3"/>
      <c r="R333" s="3"/>
      <c r="S333" s="3"/>
      <c r="T333" s="3">
        <v>15</v>
      </c>
      <c r="U333" s="3"/>
      <c r="Y333">
        <v>20</v>
      </c>
      <c r="AD333">
        <v>25</v>
      </c>
      <c r="AI333">
        <v>30</v>
      </c>
      <c r="AN333">
        <v>35</v>
      </c>
    </row>
    <row r="334" spans="2:43">
      <c r="D334" s="3"/>
      <c r="E334" s="3"/>
      <c r="F334" s="3" t="s">
        <v>69</v>
      </c>
      <c r="G334" s="3" t="s">
        <v>11</v>
      </c>
      <c r="H334" s="3" t="s">
        <v>70</v>
      </c>
      <c r="I334" s="3" t="s">
        <v>17</v>
      </c>
      <c r="J334" s="3" t="s">
        <v>71</v>
      </c>
      <c r="K334" s="3" t="s">
        <v>10</v>
      </c>
      <c r="L334" s="3" t="s">
        <v>14</v>
      </c>
      <c r="M334" s="3" t="s">
        <v>19</v>
      </c>
      <c r="N334" s="3" t="s">
        <v>73</v>
      </c>
      <c r="O334" s="3" t="s">
        <v>74</v>
      </c>
      <c r="P334" s="3" t="s">
        <v>75</v>
      </c>
      <c r="Q334" s="3" t="s">
        <v>124</v>
      </c>
      <c r="R334" s="3" t="s">
        <v>77</v>
      </c>
      <c r="S334" s="3" t="s">
        <v>79</v>
      </c>
      <c r="T334" s="3" t="s">
        <v>82</v>
      </c>
      <c r="U334" s="3" t="s">
        <v>76</v>
      </c>
      <c r="V334" s="3" t="s">
        <v>227</v>
      </c>
      <c r="W334" s="3" t="s">
        <v>224</v>
      </c>
      <c r="X334" t="s">
        <v>225</v>
      </c>
      <c r="Y334" s="3" t="s">
        <v>228</v>
      </c>
      <c r="Z334" s="3" t="s">
        <v>229</v>
      </c>
      <c r="AA334" s="3" t="s">
        <v>231</v>
      </c>
      <c r="AD334" t="s">
        <v>233</v>
      </c>
      <c r="AE334" t="s">
        <v>235</v>
      </c>
      <c r="AF334" t="s">
        <v>237</v>
      </c>
      <c r="AH334" t="s">
        <v>240</v>
      </c>
      <c r="AI334" t="s">
        <v>242</v>
      </c>
      <c r="AJ334" t="s">
        <v>244</v>
      </c>
      <c r="AK334" t="s">
        <v>297</v>
      </c>
      <c r="AL334" t="s">
        <v>298</v>
      </c>
      <c r="AM334" t="s">
        <v>340</v>
      </c>
      <c r="AP334" t="s">
        <v>415</v>
      </c>
    </row>
    <row r="335" spans="2:43"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78</v>
      </c>
      <c r="S335" s="3" t="s">
        <v>81</v>
      </c>
      <c r="T335" s="3" t="s">
        <v>83</v>
      </c>
      <c r="U335" s="3" t="s">
        <v>85</v>
      </c>
      <c r="V335" t="s">
        <v>223</v>
      </c>
      <c r="W335" s="3" t="s">
        <v>191</v>
      </c>
      <c r="X335" s="3" t="s">
        <v>88</v>
      </c>
      <c r="Y335" s="3" t="s">
        <v>19</v>
      </c>
      <c r="Z335" s="3" t="s">
        <v>230</v>
      </c>
      <c r="AA335" s="3" t="s">
        <v>75</v>
      </c>
      <c r="AB335" s="3" t="s">
        <v>118</v>
      </c>
      <c r="AC335" s="3" t="s">
        <v>157</v>
      </c>
      <c r="AD335" t="s">
        <v>234</v>
      </c>
      <c r="AE335" s="3" t="s">
        <v>236</v>
      </c>
      <c r="AF335" s="3" t="s">
        <v>238</v>
      </c>
      <c r="AG335" s="3" t="s">
        <v>22</v>
      </c>
      <c r="AH335" s="3" t="s">
        <v>241</v>
      </c>
      <c r="AI335" s="3" t="s">
        <v>243</v>
      </c>
      <c r="AJ335" s="3" t="s">
        <v>151</v>
      </c>
      <c r="AK335" s="3" t="s">
        <v>289</v>
      </c>
      <c r="AL335" t="s">
        <v>299</v>
      </c>
      <c r="AM335" s="3" t="s">
        <v>341</v>
      </c>
      <c r="AN335" s="3" t="s">
        <v>412</v>
      </c>
      <c r="AO335" t="s">
        <v>414</v>
      </c>
      <c r="AP335" s="3" t="s">
        <v>390</v>
      </c>
      <c r="AQ335" s="3" t="s">
        <v>496</v>
      </c>
    </row>
    <row r="336" spans="2:43">
      <c r="D336" s="3"/>
      <c r="E336" s="3">
        <f>SUM(F336:AQ336)</f>
        <v>201</v>
      </c>
      <c r="F336" s="3"/>
      <c r="G336" s="3">
        <v>15</v>
      </c>
      <c r="H336" s="3">
        <v>14</v>
      </c>
      <c r="I336" s="3">
        <v>11</v>
      </c>
      <c r="J336" s="3">
        <v>12</v>
      </c>
      <c r="K336" s="3">
        <v>15</v>
      </c>
      <c r="L336" s="3">
        <v>9</v>
      </c>
      <c r="M336" s="3">
        <v>3</v>
      </c>
      <c r="N336" s="3">
        <v>1</v>
      </c>
      <c r="O336" s="3">
        <v>12</v>
      </c>
      <c r="P336" s="3">
        <v>1</v>
      </c>
      <c r="Q336" s="3">
        <v>4</v>
      </c>
      <c r="R336" s="3">
        <v>8</v>
      </c>
      <c r="S336" s="3">
        <v>1</v>
      </c>
      <c r="T336" s="3">
        <v>9</v>
      </c>
      <c r="U336" s="3">
        <v>12</v>
      </c>
      <c r="V336" s="3">
        <v>13</v>
      </c>
      <c r="W336" s="3">
        <v>12</v>
      </c>
      <c r="X336" s="3">
        <v>6</v>
      </c>
      <c r="Y336" s="3">
        <v>7</v>
      </c>
      <c r="AA336" s="3">
        <v>3</v>
      </c>
      <c r="AB336" s="3">
        <v>10</v>
      </c>
      <c r="AC336" s="3">
        <v>10</v>
      </c>
      <c r="AF336" s="3">
        <v>3</v>
      </c>
      <c r="AG336" s="3">
        <v>3</v>
      </c>
      <c r="AJ336">
        <v>1</v>
      </c>
      <c r="AK336">
        <v>1</v>
      </c>
      <c r="AM336">
        <v>2</v>
      </c>
      <c r="AN336">
        <v>1</v>
      </c>
      <c r="AP336">
        <v>2</v>
      </c>
    </row>
    <row r="337" spans="1:43">
      <c r="D337" s="3">
        <f>SUM(F337:AQ337)</f>
        <v>226</v>
      </c>
      <c r="E337" s="3"/>
      <c r="F337" s="3"/>
      <c r="G337" s="3">
        <v>12</v>
      </c>
      <c r="H337" s="3">
        <v>15</v>
      </c>
      <c r="I337" s="3">
        <v>7</v>
      </c>
      <c r="J337" s="3">
        <v>13</v>
      </c>
      <c r="K337" s="6">
        <v>10</v>
      </c>
      <c r="L337" s="3">
        <v>8</v>
      </c>
      <c r="M337" s="3"/>
      <c r="N337" s="3"/>
      <c r="O337" s="3">
        <v>14</v>
      </c>
      <c r="P337" s="3"/>
      <c r="Q337" s="3">
        <v>4</v>
      </c>
      <c r="R337" s="3">
        <v>21</v>
      </c>
      <c r="S337" s="3">
        <v>13</v>
      </c>
      <c r="T337" s="3">
        <v>18</v>
      </c>
      <c r="U337" s="3">
        <v>8</v>
      </c>
      <c r="V337" s="3">
        <v>15</v>
      </c>
      <c r="W337" s="3">
        <v>10</v>
      </c>
      <c r="X337" s="3">
        <v>5</v>
      </c>
      <c r="Y337" s="3">
        <v>3</v>
      </c>
      <c r="Z337" s="3">
        <v>1</v>
      </c>
      <c r="AA337" s="3">
        <v>2</v>
      </c>
      <c r="AB337" s="3">
        <v>6</v>
      </c>
      <c r="AC337" s="3">
        <v>13</v>
      </c>
      <c r="AD337" s="3">
        <v>2</v>
      </c>
      <c r="AE337" s="3">
        <v>5</v>
      </c>
      <c r="AF337" s="3">
        <v>3</v>
      </c>
      <c r="AH337" s="3">
        <v>2</v>
      </c>
      <c r="AI337" s="3">
        <v>1</v>
      </c>
      <c r="AJ337" s="3">
        <v>2</v>
      </c>
      <c r="AK337" s="3">
        <v>1</v>
      </c>
      <c r="AL337" s="3">
        <v>2</v>
      </c>
      <c r="AM337" s="3">
        <v>2</v>
      </c>
      <c r="AO337" s="3">
        <v>1</v>
      </c>
      <c r="AP337" s="3">
        <v>4</v>
      </c>
      <c r="AQ337" s="3">
        <v>3</v>
      </c>
    </row>
    <row r="338" spans="1:43">
      <c r="A338" s="1">
        <v>42870</v>
      </c>
    </row>
    <row r="339" spans="1:43">
      <c r="A339" t="s">
        <v>456</v>
      </c>
      <c r="B339" t="s">
        <v>475</v>
      </c>
      <c r="C339" t="s">
        <v>476</v>
      </c>
      <c r="D339">
        <v>11</v>
      </c>
      <c r="E339">
        <f>SUM(F339:AQ339)</f>
        <v>9</v>
      </c>
      <c r="G339">
        <v>1</v>
      </c>
      <c r="H339">
        <v>1</v>
      </c>
      <c r="J339">
        <v>1</v>
      </c>
      <c r="K339">
        <v>1</v>
      </c>
      <c r="O339">
        <v>1</v>
      </c>
      <c r="R339">
        <v>1</v>
      </c>
      <c r="U339">
        <v>1</v>
      </c>
      <c r="V339">
        <v>1</v>
      </c>
      <c r="AB339">
        <v>1</v>
      </c>
    </row>
    <row r="340" spans="1:43">
      <c r="B340" t="s">
        <v>477</v>
      </c>
      <c r="C340" t="s">
        <v>478</v>
      </c>
      <c r="D340">
        <f>SUM(F340:AQ340)</f>
        <v>11</v>
      </c>
      <c r="G340">
        <v>2</v>
      </c>
      <c r="H340">
        <v>1</v>
      </c>
      <c r="K340">
        <v>1</v>
      </c>
      <c r="O340">
        <v>1</v>
      </c>
      <c r="R340">
        <v>2</v>
      </c>
      <c r="S340">
        <v>1</v>
      </c>
      <c r="T340">
        <v>1</v>
      </c>
      <c r="AH340">
        <v>1</v>
      </c>
      <c r="AP340">
        <v>1</v>
      </c>
    </row>
    <row r="341" spans="1:43">
      <c r="B341" t="s">
        <v>479</v>
      </c>
      <c r="C341" t="s">
        <v>480</v>
      </c>
    </row>
    <row r="342" spans="1:43">
      <c r="B342" t="s">
        <v>481</v>
      </c>
      <c r="C342" t="s">
        <v>482</v>
      </c>
    </row>
    <row r="343" spans="1:43">
      <c r="B343" t="s">
        <v>483</v>
      </c>
      <c r="C343" t="s">
        <v>484</v>
      </c>
    </row>
    <row r="344" spans="1:43">
      <c r="B344" t="s">
        <v>485</v>
      </c>
      <c r="C344" t="s">
        <v>460</v>
      </c>
    </row>
    <row r="345" spans="1:43">
      <c r="B345" t="s">
        <v>486</v>
      </c>
      <c r="C345" t="s">
        <v>464</v>
      </c>
    </row>
    <row r="346" spans="1:43">
      <c r="B346" t="s">
        <v>500</v>
      </c>
      <c r="C346" t="s">
        <v>458</v>
      </c>
    </row>
    <row r="347" spans="1:43">
      <c r="B347" t="s">
        <v>501</v>
      </c>
      <c r="C347" t="s">
        <v>458</v>
      </c>
    </row>
    <row r="348" spans="1:43">
      <c r="B348" s="5" t="s">
        <v>502</v>
      </c>
      <c r="C348" t="s">
        <v>503</v>
      </c>
    </row>
    <row r="349" spans="1:43">
      <c r="B349" t="s">
        <v>515</v>
      </c>
      <c r="C349" t="s">
        <v>516</v>
      </c>
    </row>
    <row r="351" spans="1:43">
      <c r="D351" s="3" t="s">
        <v>67</v>
      </c>
      <c r="E351" s="3" t="s">
        <v>68</v>
      </c>
      <c r="F351" s="3"/>
      <c r="G351" s="3"/>
      <c r="H351" s="3"/>
      <c r="I351" s="3"/>
      <c r="J351" s="3">
        <v>5</v>
      </c>
      <c r="K351" s="3"/>
      <c r="L351" s="3"/>
      <c r="M351" s="3"/>
      <c r="N351" s="3"/>
      <c r="O351" s="3">
        <v>10</v>
      </c>
      <c r="P351" s="3"/>
      <c r="Q351" s="3"/>
      <c r="R351" s="3"/>
      <c r="S351" s="3"/>
      <c r="T351" s="3">
        <v>15</v>
      </c>
      <c r="U351" s="3"/>
      <c r="Y351">
        <v>20</v>
      </c>
      <c r="AD351">
        <v>25</v>
      </c>
      <c r="AI351">
        <v>30</v>
      </c>
      <c r="AN351">
        <v>35</v>
      </c>
    </row>
    <row r="352" spans="1:43">
      <c r="D352" s="3"/>
      <c r="E352" s="3"/>
      <c r="F352" s="3" t="s">
        <v>69</v>
      </c>
      <c r="G352" s="3" t="s">
        <v>11</v>
      </c>
      <c r="H352" s="3" t="s">
        <v>70</v>
      </c>
      <c r="I352" s="3" t="s">
        <v>17</v>
      </c>
      <c r="J352" s="3" t="s">
        <v>71</v>
      </c>
      <c r="K352" s="3" t="s">
        <v>10</v>
      </c>
      <c r="L352" s="3" t="s">
        <v>14</v>
      </c>
      <c r="M352" s="3" t="s">
        <v>19</v>
      </c>
      <c r="N352" s="3" t="s">
        <v>73</v>
      </c>
      <c r="O352" s="3" t="s">
        <v>74</v>
      </c>
      <c r="P352" s="3" t="s">
        <v>75</v>
      </c>
      <c r="Q352" s="3" t="s">
        <v>124</v>
      </c>
      <c r="R352" s="3" t="s">
        <v>77</v>
      </c>
      <c r="S352" s="3" t="s">
        <v>79</v>
      </c>
      <c r="T352" s="3" t="s">
        <v>82</v>
      </c>
      <c r="U352" s="3" t="s">
        <v>76</v>
      </c>
      <c r="V352" s="3" t="s">
        <v>227</v>
      </c>
      <c r="W352" s="3" t="s">
        <v>224</v>
      </c>
      <c r="X352" t="s">
        <v>225</v>
      </c>
      <c r="Y352" s="3" t="s">
        <v>228</v>
      </c>
      <c r="Z352" s="3" t="s">
        <v>229</v>
      </c>
      <c r="AA352" s="3" t="s">
        <v>231</v>
      </c>
      <c r="AD352" t="s">
        <v>233</v>
      </c>
      <c r="AE352" t="s">
        <v>235</v>
      </c>
      <c r="AF352" t="s">
        <v>237</v>
      </c>
      <c r="AH352" t="s">
        <v>240</v>
      </c>
      <c r="AI352" t="s">
        <v>242</v>
      </c>
      <c r="AJ352" t="s">
        <v>244</v>
      </c>
      <c r="AK352" t="s">
        <v>297</v>
      </c>
      <c r="AL352" t="s">
        <v>298</v>
      </c>
      <c r="AM352" t="s">
        <v>340</v>
      </c>
      <c r="AP352" t="s">
        <v>415</v>
      </c>
    </row>
    <row r="353" spans="1:43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78</v>
      </c>
      <c r="S353" s="3" t="s">
        <v>81</v>
      </c>
      <c r="T353" s="3" t="s">
        <v>83</v>
      </c>
      <c r="U353" s="3" t="s">
        <v>85</v>
      </c>
      <c r="V353" t="s">
        <v>223</v>
      </c>
      <c r="W353" s="3" t="s">
        <v>191</v>
      </c>
      <c r="X353" s="3" t="s">
        <v>88</v>
      </c>
      <c r="Y353" s="3" t="s">
        <v>19</v>
      </c>
      <c r="Z353" s="3" t="s">
        <v>230</v>
      </c>
      <c r="AA353" s="3" t="s">
        <v>75</v>
      </c>
      <c r="AB353" s="3" t="s">
        <v>118</v>
      </c>
      <c r="AC353" s="3" t="s">
        <v>157</v>
      </c>
      <c r="AD353" t="s">
        <v>234</v>
      </c>
      <c r="AE353" s="3" t="s">
        <v>236</v>
      </c>
      <c r="AF353" s="3" t="s">
        <v>238</v>
      </c>
      <c r="AG353" s="3" t="s">
        <v>22</v>
      </c>
      <c r="AH353" s="3" t="s">
        <v>241</v>
      </c>
      <c r="AI353" s="3" t="s">
        <v>243</v>
      </c>
      <c r="AJ353" s="3" t="s">
        <v>151</v>
      </c>
      <c r="AK353" s="3" t="s">
        <v>289</v>
      </c>
      <c r="AL353" t="s">
        <v>299</v>
      </c>
      <c r="AM353" s="3" t="s">
        <v>341</v>
      </c>
      <c r="AN353" s="3" t="s">
        <v>412</v>
      </c>
      <c r="AO353" t="s">
        <v>414</v>
      </c>
      <c r="AP353" s="3" t="s">
        <v>390</v>
      </c>
      <c r="AQ353" s="3" t="s">
        <v>496</v>
      </c>
    </row>
    <row r="354" spans="1:43">
      <c r="D354" s="3"/>
      <c r="E354" s="3">
        <f>SUM(F354:AQ354)</f>
        <v>207</v>
      </c>
      <c r="F354" s="3"/>
      <c r="G354" s="3">
        <v>16</v>
      </c>
      <c r="H354" s="3">
        <v>14</v>
      </c>
      <c r="I354" s="3">
        <v>11</v>
      </c>
      <c r="J354" s="3">
        <v>13</v>
      </c>
      <c r="K354" s="3">
        <v>16</v>
      </c>
      <c r="L354" s="3">
        <v>10</v>
      </c>
      <c r="M354" s="3">
        <v>3</v>
      </c>
      <c r="N354" s="3">
        <v>1</v>
      </c>
      <c r="O354" s="3">
        <v>13</v>
      </c>
      <c r="P354" s="3">
        <v>1</v>
      </c>
      <c r="Q354" s="3">
        <v>4</v>
      </c>
      <c r="R354" s="3">
        <v>8</v>
      </c>
      <c r="S354" s="3">
        <v>1</v>
      </c>
      <c r="T354" s="3">
        <v>9</v>
      </c>
      <c r="U354" s="3">
        <v>12</v>
      </c>
      <c r="V354" s="3">
        <v>13</v>
      </c>
      <c r="W354" s="3">
        <v>12</v>
      </c>
      <c r="X354" s="3">
        <v>6</v>
      </c>
      <c r="Y354" s="3">
        <v>7</v>
      </c>
      <c r="AA354" s="3">
        <v>3</v>
      </c>
      <c r="AB354" s="3">
        <v>11</v>
      </c>
      <c r="AC354" s="3">
        <v>10</v>
      </c>
      <c r="AF354" s="3">
        <v>3</v>
      </c>
      <c r="AG354" s="3">
        <v>3</v>
      </c>
      <c r="AJ354">
        <v>1</v>
      </c>
      <c r="AK354">
        <v>1</v>
      </c>
      <c r="AM354">
        <v>2</v>
      </c>
      <c r="AN354">
        <v>1</v>
      </c>
      <c r="AP354">
        <v>2</v>
      </c>
    </row>
    <row r="355" spans="1:43">
      <c r="D355" s="3">
        <f>SUM(F355:AQ356)</f>
        <v>234</v>
      </c>
      <c r="E355" s="3"/>
      <c r="F355" s="3"/>
      <c r="G355" s="3">
        <v>12</v>
      </c>
      <c r="H355" s="3">
        <v>15</v>
      </c>
      <c r="I355" s="3">
        <v>7</v>
      </c>
      <c r="J355" s="3">
        <v>13</v>
      </c>
      <c r="K355" s="6">
        <v>10</v>
      </c>
      <c r="L355" s="3">
        <v>10</v>
      </c>
      <c r="M355" s="3"/>
      <c r="N355" s="3"/>
      <c r="O355" s="3">
        <v>14</v>
      </c>
      <c r="P355" s="3"/>
      <c r="Q355" s="3">
        <v>4</v>
      </c>
      <c r="R355" s="3">
        <v>23</v>
      </c>
      <c r="S355" s="3">
        <v>13</v>
      </c>
      <c r="T355" s="3">
        <v>19</v>
      </c>
      <c r="U355" s="3">
        <v>8</v>
      </c>
      <c r="V355" s="3">
        <v>15</v>
      </c>
      <c r="W355" s="3">
        <v>10</v>
      </c>
      <c r="X355" s="3">
        <v>5</v>
      </c>
      <c r="Y355" s="3">
        <v>3</v>
      </c>
      <c r="Z355" s="3">
        <v>1</v>
      </c>
      <c r="AA355" s="3">
        <v>2</v>
      </c>
      <c r="AB355" s="3">
        <v>7</v>
      </c>
      <c r="AC355" s="3">
        <v>13</v>
      </c>
      <c r="AD355" s="3">
        <v>2</v>
      </c>
      <c r="AE355" s="3">
        <v>5</v>
      </c>
      <c r="AF355" s="3">
        <v>3</v>
      </c>
      <c r="AH355" s="3">
        <v>2</v>
      </c>
      <c r="AI355" s="3">
        <v>1</v>
      </c>
      <c r="AJ355" s="3">
        <v>2</v>
      </c>
      <c r="AK355" s="3">
        <v>1</v>
      </c>
      <c r="AL355" s="3">
        <v>2</v>
      </c>
      <c r="AM355" s="3">
        <v>2</v>
      </c>
      <c r="AO355" s="3">
        <v>1</v>
      </c>
      <c r="AP355" s="3">
        <v>5</v>
      </c>
      <c r="AQ355" s="3">
        <v>4</v>
      </c>
    </row>
    <row r="357" spans="1:43">
      <c r="A357" s="1">
        <v>42871</v>
      </c>
      <c r="D357">
        <v>8</v>
      </c>
      <c r="E357">
        <f>SUM(F357:AQ357)</f>
        <v>6</v>
      </c>
      <c r="G357">
        <v>1</v>
      </c>
      <c r="J357">
        <v>1</v>
      </c>
      <c r="K357">
        <v>1</v>
      </c>
      <c r="L357">
        <v>1</v>
      </c>
      <c r="O357">
        <v>1</v>
      </c>
      <c r="AB357">
        <v>1</v>
      </c>
    </row>
    <row r="358" spans="1:43">
      <c r="A358" t="s">
        <v>487</v>
      </c>
      <c r="B358" t="s">
        <v>488</v>
      </c>
      <c r="C358" t="s">
        <v>460</v>
      </c>
      <c r="D358">
        <f>SUM(F358:AQ358)</f>
        <v>8</v>
      </c>
      <c r="L358" s="3">
        <v>2</v>
      </c>
      <c r="R358">
        <v>2</v>
      </c>
      <c r="T358">
        <v>1</v>
      </c>
      <c r="AB358" s="3">
        <v>1</v>
      </c>
      <c r="AP358">
        <v>1</v>
      </c>
      <c r="AQ358">
        <v>1</v>
      </c>
    </row>
    <row r="359" spans="1:43">
      <c r="B359" t="s">
        <v>489</v>
      </c>
      <c r="C359" t="s">
        <v>460</v>
      </c>
    </row>
    <row r="360" spans="1:43">
      <c r="B360" t="s">
        <v>490</v>
      </c>
      <c r="C360" t="s">
        <v>464</v>
      </c>
    </row>
    <row r="361" spans="1:43">
      <c r="B361" t="s">
        <v>517</v>
      </c>
      <c r="C361" t="s">
        <v>518</v>
      </c>
    </row>
    <row r="362" spans="1:43">
      <c r="B362" t="s">
        <v>519</v>
      </c>
      <c r="C362" t="s">
        <v>518</v>
      </c>
    </row>
    <row r="363" spans="1:43">
      <c r="B363" t="s">
        <v>520</v>
      </c>
      <c r="C363" t="s">
        <v>521</v>
      </c>
    </row>
    <row r="364" spans="1:43">
      <c r="B364" t="s">
        <v>522</v>
      </c>
      <c r="C364" t="s">
        <v>521</v>
      </c>
    </row>
    <row r="365" spans="1:43">
      <c r="B365" t="s">
        <v>523</v>
      </c>
      <c r="C365" t="s">
        <v>524</v>
      </c>
    </row>
    <row r="368" spans="1:43">
      <c r="D368" s="3" t="s">
        <v>67</v>
      </c>
      <c r="E368" s="3" t="s">
        <v>68</v>
      </c>
      <c r="F368" s="3"/>
      <c r="G368" s="3"/>
      <c r="H368" s="3"/>
      <c r="I368" s="3"/>
      <c r="J368" s="3">
        <v>5</v>
      </c>
      <c r="K368" s="3"/>
      <c r="L368" s="3"/>
      <c r="M368" s="3"/>
      <c r="N368" s="3"/>
      <c r="O368" s="3">
        <v>10</v>
      </c>
      <c r="P368" s="3"/>
      <c r="Q368" s="3"/>
      <c r="R368" s="3"/>
      <c r="S368" s="3"/>
      <c r="T368" s="3">
        <v>15</v>
      </c>
      <c r="U368" s="3"/>
      <c r="Y368">
        <v>20</v>
      </c>
      <c r="AD368">
        <v>25</v>
      </c>
      <c r="AI368">
        <v>30</v>
      </c>
      <c r="AN368">
        <v>35</v>
      </c>
    </row>
    <row r="369" spans="1:43">
      <c r="D369" s="3"/>
      <c r="E369" s="3"/>
      <c r="F369" s="3" t="s">
        <v>69</v>
      </c>
      <c r="G369" s="3" t="s">
        <v>11</v>
      </c>
      <c r="H369" s="3" t="s">
        <v>70</v>
      </c>
      <c r="I369" s="3" t="s">
        <v>17</v>
      </c>
      <c r="J369" s="3" t="s">
        <v>71</v>
      </c>
      <c r="K369" s="3" t="s">
        <v>10</v>
      </c>
      <c r="L369" s="3" t="s">
        <v>14</v>
      </c>
      <c r="M369" s="3" t="s">
        <v>19</v>
      </c>
      <c r="N369" s="3" t="s">
        <v>73</v>
      </c>
      <c r="O369" s="3" t="s">
        <v>74</v>
      </c>
      <c r="P369" s="3" t="s">
        <v>75</v>
      </c>
      <c r="Q369" s="3" t="s">
        <v>124</v>
      </c>
      <c r="R369" s="3" t="s">
        <v>77</v>
      </c>
      <c r="S369" s="3" t="s">
        <v>79</v>
      </c>
      <c r="T369" s="3" t="s">
        <v>82</v>
      </c>
      <c r="U369" s="3" t="s">
        <v>76</v>
      </c>
      <c r="V369" s="3" t="s">
        <v>227</v>
      </c>
      <c r="W369" s="3" t="s">
        <v>224</v>
      </c>
      <c r="X369" t="s">
        <v>225</v>
      </c>
      <c r="Y369" s="3" t="s">
        <v>228</v>
      </c>
      <c r="Z369" s="3" t="s">
        <v>229</v>
      </c>
      <c r="AA369" s="3" t="s">
        <v>231</v>
      </c>
      <c r="AD369" t="s">
        <v>233</v>
      </c>
      <c r="AE369" t="s">
        <v>235</v>
      </c>
      <c r="AF369" t="s">
        <v>237</v>
      </c>
      <c r="AH369" t="s">
        <v>240</v>
      </c>
      <c r="AI369" t="s">
        <v>242</v>
      </c>
      <c r="AJ369" t="s">
        <v>244</v>
      </c>
      <c r="AK369" t="s">
        <v>297</v>
      </c>
      <c r="AL369" t="s">
        <v>298</v>
      </c>
      <c r="AM369" t="s">
        <v>340</v>
      </c>
      <c r="AP369" t="s">
        <v>415</v>
      </c>
    </row>
    <row r="370" spans="1:43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78</v>
      </c>
      <c r="S370" s="3" t="s">
        <v>81</v>
      </c>
      <c r="T370" s="3" t="s">
        <v>83</v>
      </c>
      <c r="U370" s="3" t="s">
        <v>85</v>
      </c>
      <c r="V370" t="s">
        <v>223</v>
      </c>
      <c r="W370" s="3" t="s">
        <v>191</v>
      </c>
      <c r="X370" s="3" t="s">
        <v>88</v>
      </c>
      <c r="Y370" s="3" t="s">
        <v>19</v>
      </c>
      <c r="Z370" s="3" t="s">
        <v>230</v>
      </c>
      <c r="AA370" s="3" t="s">
        <v>75</v>
      </c>
      <c r="AB370" s="3" t="s">
        <v>118</v>
      </c>
      <c r="AC370" s="3" t="s">
        <v>157</v>
      </c>
      <c r="AD370" t="s">
        <v>234</v>
      </c>
      <c r="AE370" s="3" t="s">
        <v>236</v>
      </c>
      <c r="AF370" s="3" t="s">
        <v>238</v>
      </c>
      <c r="AG370" s="3" t="s">
        <v>22</v>
      </c>
      <c r="AH370" s="3" t="s">
        <v>241</v>
      </c>
      <c r="AI370" s="3" t="s">
        <v>243</v>
      </c>
      <c r="AJ370" s="3" t="s">
        <v>151</v>
      </c>
      <c r="AK370" s="3" t="s">
        <v>289</v>
      </c>
      <c r="AL370" t="s">
        <v>299</v>
      </c>
      <c r="AM370" s="3" t="s">
        <v>341</v>
      </c>
      <c r="AN370" s="3" t="s">
        <v>412</v>
      </c>
      <c r="AO370" t="s">
        <v>414</v>
      </c>
      <c r="AP370" s="3" t="s">
        <v>390</v>
      </c>
      <c r="AQ370" s="3" t="s">
        <v>496</v>
      </c>
    </row>
    <row r="371" spans="1:43">
      <c r="D371" s="3"/>
      <c r="E371" s="3">
        <f>SUM(F371:AQ371)</f>
        <v>218</v>
      </c>
      <c r="F371" s="3"/>
      <c r="G371" s="3">
        <v>17</v>
      </c>
      <c r="H371" s="3">
        <v>15</v>
      </c>
      <c r="I371" s="3">
        <v>12</v>
      </c>
      <c r="J371" s="3">
        <v>14</v>
      </c>
      <c r="K371" s="3">
        <v>17</v>
      </c>
      <c r="L371" s="3">
        <v>11</v>
      </c>
      <c r="M371" s="3">
        <v>3</v>
      </c>
      <c r="N371" s="3">
        <v>1</v>
      </c>
      <c r="O371" s="3">
        <v>14</v>
      </c>
      <c r="P371" s="3">
        <v>1</v>
      </c>
      <c r="Q371" s="3">
        <v>4</v>
      </c>
      <c r="R371" s="3">
        <v>8</v>
      </c>
      <c r="S371" s="3">
        <v>1</v>
      </c>
      <c r="T371" s="3">
        <v>10</v>
      </c>
      <c r="U371" s="3">
        <v>13</v>
      </c>
      <c r="V371" s="3">
        <v>13</v>
      </c>
      <c r="W371" s="3">
        <v>12</v>
      </c>
      <c r="X371" s="3">
        <v>6</v>
      </c>
      <c r="Y371" s="3">
        <v>7</v>
      </c>
      <c r="AA371" s="3">
        <v>3</v>
      </c>
      <c r="AB371" s="3">
        <v>12</v>
      </c>
      <c r="AC371" s="3">
        <v>10</v>
      </c>
      <c r="AF371" s="3">
        <v>3</v>
      </c>
      <c r="AG371" s="3">
        <v>3</v>
      </c>
      <c r="AJ371">
        <v>1</v>
      </c>
      <c r="AK371">
        <v>1</v>
      </c>
      <c r="AM371">
        <v>2</v>
      </c>
      <c r="AN371">
        <v>1</v>
      </c>
      <c r="AP371">
        <v>3</v>
      </c>
    </row>
    <row r="372" spans="1:43">
      <c r="D372" s="3">
        <f>SUM(F372:AQ373)</f>
        <v>246</v>
      </c>
      <c r="E372" s="3"/>
      <c r="F372" s="3"/>
      <c r="G372" s="3">
        <v>13</v>
      </c>
      <c r="H372" s="3">
        <v>16</v>
      </c>
      <c r="I372" s="3">
        <v>7</v>
      </c>
      <c r="J372" s="3">
        <v>14</v>
      </c>
      <c r="K372" s="6">
        <v>12</v>
      </c>
      <c r="L372" s="3">
        <v>11</v>
      </c>
      <c r="M372" s="3"/>
      <c r="N372" s="3"/>
      <c r="O372" s="3">
        <v>14</v>
      </c>
      <c r="P372" s="3"/>
      <c r="Q372" s="3">
        <v>4</v>
      </c>
      <c r="R372" s="3">
        <v>24</v>
      </c>
      <c r="S372" s="3">
        <v>14</v>
      </c>
      <c r="T372" s="3">
        <v>21</v>
      </c>
      <c r="U372" s="3">
        <v>9</v>
      </c>
      <c r="V372" s="3">
        <v>15</v>
      </c>
      <c r="W372" s="3">
        <v>10</v>
      </c>
      <c r="X372" s="3">
        <v>5</v>
      </c>
      <c r="Y372" s="3">
        <v>3</v>
      </c>
      <c r="Z372" s="3">
        <v>1</v>
      </c>
      <c r="AA372" s="3">
        <v>2</v>
      </c>
      <c r="AB372" s="3">
        <v>7</v>
      </c>
      <c r="AC372" s="3">
        <v>13</v>
      </c>
      <c r="AD372" s="3">
        <v>2</v>
      </c>
      <c r="AE372" s="3">
        <v>5</v>
      </c>
      <c r="AF372" s="3">
        <v>3</v>
      </c>
      <c r="AH372" s="3">
        <v>2</v>
      </c>
      <c r="AI372" s="3">
        <v>1</v>
      </c>
      <c r="AJ372" s="3">
        <v>2</v>
      </c>
      <c r="AK372" s="3">
        <v>1</v>
      </c>
      <c r="AL372" s="3">
        <v>2</v>
      </c>
      <c r="AM372" s="3">
        <v>2</v>
      </c>
      <c r="AO372" s="3">
        <v>1</v>
      </c>
      <c r="AP372" s="3">
        <v>6</v>
      </c>
      <c r="AQ372" s="3">
        <v>4</v>
      </c>
    </row>
    <row r="374" spans="1:43">
      <c r="A374" s="1">
        <v>42872</v>
      </c>
      <c r="B374" s="2" t="s">
        <v>505</v>
      </c>
      <c r="C374">
        <v>52</v>
      </c>
      <c r="D374">
        <v>12</v>
      </c>
      <c r="E374">
        <f>SUM(F374:AQ374)</f>
        <v>11</v>
      </c>
      <c r="G374">
        <v>1</v>
      </c>
      <c r="H374">
        <v>1</v>
      </c>
      <c r="I374">
        <v>1</v>
      </c>
      <c r="J374">
        <v>1</v>
      </c>
      <c r="K374">
        <v>1</v>
      </c>
      <c r="L374">
        <v>1</v>
      </c>
      <c r="O374">
        <v>1</v>
      </c>
      <c r="T374">
        <v>1</v>
      </c>
      <c r="U374">
        <v>1</v>
      </c>
      <c r="AB374">
        <v>1</v>
      </c>
      <c r="AP374">
        <v>1</v>
      </c>
    </row>
    <row r="375" spans="1:43">
      <c r="A375" t="s">
        <v>504</v>
      </c>
      <c r="B375" t="s">
        <v>507</v>
      </c>
      <c r="C375" t="s">
        <v>506</v>
      </c>
      <c r="D375">
        <f>SUM(F375:AQ375)</f>
        <v>12</v>
      </c>
      <c r="G375" s="3">
        <v>1</v>
      </c>
      <c r="H375" s="3">
        <v>1</v>
      </c>
      <c r="J375" s="3">
        <v>1</v>
      </c>
      <c r="K375">
        <v>2</v>
      </c>
      <c r="L375">
        <v>1</v>
      </c>
      <c r="R375">
        <v>1</v>
      </c>
      <c r="S375">
        <v>1</v>
      </c>
      <c r="T375" s="3">
        <v>2</v>
      </c>
      <c r="U375" s="3">
        <v>1</v>
      </c>
      <c r="AP375">
        <v>1</v>
      </c>
    </row>
    <row r="376" spans="1:43">
      <c r="B376" t="s">
        <v>508</v>
      </c>
      <c r="C376" t="s">
        <v>509</v>
      </c>
    </row>
    <row r="377" spans="1:43">
      <c r="B377" t="s">
        <v>510</v>
      </c>
      <c r="C377" t="s">
        <v>506</v>
      </c>
    </row>
    <row r="378" spans="1:43">
      <c r="B378" s="4" t="s">
        <v>511</v>
      </c>
      <c r="C378" s="5" t="s">
        <v>506</v>
      </c>
    </row>
    <row r="379" spans="1:43">
      <c r="B379" t="s">
        <v>512</v>
      </c>
      <c r="C379" t="s">
        <v>513</v>
      </c>
    </row>
    <row r="380" spans="1:43">
      <c r="B380" t="s">
        <v>514</v>
      </c>
      <c r="C380" t="s">
        <v>513</v>
      </c>
    </row>
    <row r="381" spans="1:43">
      <c r="B381" s="4" t="s">
        <v>525</v>
      </c>
      <c r="C381" s="5" t="s">
        <v>530</v>
      </c>
    </row>
    <row r="382" spans="1:43">
      <c r="B382" t="s">
        <v>526</v>
      </c>
      <c r="C382" t="s">
        <v>527</v>
      </c>
    </row>
    <row r="383" spans="1:43">
      <c r="B383" t="s">
        <v>528</v>
      </c>
      <c r="C383" t="s">
        <v>529</v>
      </c>
    </row>
    <row r="384" spans="1:43">
      <c r="B384" t="s">
        <v>534</v>
      </c>
      <c r="C384" t="s">
        <v>548</v>
      </c>
    </row>
    <row r="385" spans="1:44">
      <c r="A385">
        <v>3</v>
      </c>
      <c r="B385" t="s">
        <v>535</v>
      </c>
      <c r="C385" t="s">
        <v>593</v>
      </c>
    </row>
    <row r="386" spans="1:44">
      <c r="B386" t="s">
        <v>537</v>
      </c>
      <c r="C386" t="s">
        <v>536</v>
      </c>
    </row>
    <row r="389" spans="1:44">
      <c r="D389" s="3" t="s">
        <v>67</v>
      </c>
      <c r="E389" s="3" t="s">
        <v>68</v>
      </c>
      <c r="F389" s="3"/>
      <c r="G389" s="3"/>
      <c r="H389" s="3"/>
      <c r="I389" s="3"/>
      <c r="J389" s="3">
        <v>5</v>
      </c>
      <c r="K389" s="3"/>
      <c r="L389" s="3"/>
      <c r="M389" s="3"/>
      <c r="N389" s="3"/>
      <c r="O389" s="3">
        <v>10</v>
      </c>
      <c r="P389" s="3"/>
      <c r="Q389" s="3"/>
      <c r="R389" s="3"/>
      <c r="S389" s="3"/>
      <c r="T389" s="3">
        <v>15</v>
      </c>
      <c r="U389" s="3"/>
      <c r="Y389">
        <v>20</v>
      </c>
      <c r="AD389">
        <v>25</v>
      </c>
      <c r="AI389">
        <v>30</v>
      </c>
      <c r="AN389">
        <v>35</v>
      </c>
    </row>
    <row r="390" spans="1:44">
      <c r="D390" s="3"/>
      <c r="E390" s="3"/>
      <c r="F390" s="3" t="s">
        <v>69</v>
      </c>
      <c r="G390" s="3" t="s">
        <v>11</v>
      </c>
      <c r="H390" s="3" t="s">
        <v>70</v>
      </c>
      <c r="I390" s="3" t="s">
        <v>17</v>
      </c>
      <c r="J390" s="3" t="s">
        <v>71</v>
      </c>
      <c r="K390" s="3" t="s">
        <v>10</v>
      </c>
      <c r="L390" s="3" t="s">
        <v>14</v>
      </c>
      <c r="M390" s="3" t="s">
        <v>19</v>
      </c>
      <c r="N390" s="3" t="s">
        <v>73</v>
      </c>
      <c r="O390" s="3" t="s">
        <v>74</v>
      </c>
      <c r="P390" s="3" t="s">
        <v>75</v>
      </c>
      <c r="Q390" s="3" t="s">
        <v>124</v>
      </c>
      <c r="R390" s="3" t="s">
        <v>77</v>
      </c>
      <c r="S390" s="3" t="s">
        <v>79</v>
      </c>
      <c r="T390" s="3" t="s">
        <v>82</v>
      </c>
      <c r="U390" s="3" t="s">
        <v>76</v>
      </c>
      <c r="V390" s="3" t="s">
        <v>227</v>
      </c>
      <c r="W390" s="3" t="s">
        <v>224</v>
      </c>
      <c r="X390" t="s">
        <v>225</v>
      </c>
      <c r="Y390" s="3" t="s">
        <v>228</v>
      </c>
      <c r="Z390" s="3" t="s">
        <v>229</v>
      </c>
      <c r="AA390" s="3" t="s">
        <v>231</v>
      </c>
      <c r="AD390" t="s">
        <v>233</v>
      </c>
      <c r="AE390" t="s">
        <v>235</v>
      </c>
      <c r="AF390" t="s">
        <v>237</v>
      </c>
      <c r="AH390" t="s">
        <v>240</v>
      </c>
      <c r="AI390" t="s">
        <v>242</v>
      </c>
      <c r="AJ390" t="s">
        <v>244</v>
      </c>
      <c r="AK390" t="s">
        <v>297</v>
      </c>
      <c r="AL390" t="s">
        <v>298</v>
      </c>
      <c r="AM390" t="s">
        <v>340</v>
      </c>
      <c r="AP390" t="s">
        <v>415</v>
      </c>
      <c r="AR390" t="s">
        <v>594</v>
      </c>
    </row>
    <row r="391" spans="1:44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 t="s">
        <v>78</v>
      </c>
      <c r="S391" s="3" t="s">
        <v>81</v>
      </c>
      <c r="T391" s="3" t="s">
        <v>83</v>
      </c>
      <c r="U391" s="3" t="s">
        <v>85</v>
      </c>
      <c r="V391" t="s">
        <v>223</v>
      </c>
      <c r="W391" s="3" t="s">
        <v>191</v>
      </c>
      <c r="X391" s="3" t="s">
        <v>88</v>
      </c>
      <c r="Y391" s="3" t="s">
        <v>19</v>
      </c>
      <c r="Z391" s="3" t="s">
        <v>230</v>
      </c>
      <c r="AA391" s="3" t="s">
        <v>75</v>
      </c>
      <c r="AB391" s="3" t="s">
        <v>118</v>
      </c>
      <c r="AC391" s="3" t="s">
        <v>157</v>
      </c>
      <c r="AD391" t="s">
        <v>234</v>
      </c>
      <c r="AE391" s="3" t="s">
        <v>236</v>
      </c>
      <c r="AF391" s="3" t="s">
        <v>238</v>
      </c>
      <c r="AG391" s="3" t="s">
        <v>22</v>
      </c>
      <c r="AH391" s="3" t="s">
        <v>241</v>
      </c>
      <c r="AI391" s="3" t="s">
        <v>243</v>
      </c>
      <c r="AJ391" s="3" t="s">
        <v>151</v>
      </c>
      <c r="AK391" s="3" t="s">
        <v>289</v>
      </c>
      <c r="AL391" t="s">
        <v>299</v>
      </c>
      <c r="AM391" s="3" t="s">
        <v>341</v>
      </c>
      <c r="AN391" s="3" t="s">
        <v>412</v>
      </c>
      <c r="AO391" t="s">
        <v>414</v>
      </c>
      <c r="AP391" s="3" t="s">
        <v>390</v>
      </c>
      <c r="AQ391" s="3" t="s">
        <v>496</v>
      </c>
      <c r="AR391" s="3" t="s">
        <v>595</v>
      </c>
    </row>
    <row r="392" spans="1:44">
      <c r="D392" s="3"/>
      <c r="E392" s="3">
        <f>SUM(F392:AR392)</f>
        <v>231</v>
      </c>
      <c r="F392" s="3"/>
      <c r="G392" s="3">
        <v>18</v>
      </c>
      <c r="H392" s="3">
        <v>16</v>
      </c>
      <c r="I392" s="3">
        <v>13</v>
      </c>
      <c r="J392" s="3">
        <v>15</v>
      </c>
      <c r="K392" s="3">
        <v>18</v>
      </c>
      <c r="L392" s="3">
        <v>11</v>
      </c>
      <c r="M392" s="3">
        <v>3</v>
      </c>
      <c r="N392" s="3">
        <v>1</v>
      </c>
      <c r="O392" s="3">
        <v>15</v>
      </c>
      <c r="P392" s="3">
        <v>1</v>
      </c>
      <c r="Q392" s="3">
        <v>5</v>
      </c>
      <c r="R392" s="3">
        <v>8</v>
      </c>
      <c r="S392" s="3">
        <v>1</v>
      </c>
      <c r="T392" s="3">
        <v>11</v>
      </c>
      <c r="U392" s="3">
        <v>14</v>
      </c>
      <c r="V392" s="3">
        <v>13</v>
      </c>
      <c r="W392" s="3">
        <v>12</v>
      </c>
      <c r="X392" s="3">
        <v>6</v>
      </c>
      <c r="Y392" s="3">
        <v>7</v>
      </c>
      <c r="AA392" s="3">
        <v>3</v>
      </c>
      <c r="AB392" s="3">
        <v>13</v>
      </c>
      <c r="AC392" s="3">
        <v>10</v>
      </c>
      <c r="AF392" s="3">
        <v>4</v>
      </c>
      <c r="AG392" s="3">
        <v>3</v>
      </c>
      <c r="AJ392">
        <v>1</v>
      </c>
      <c r="AK392">
        <v>1</v>
      </c>
      <c r="AM392">
        <v>2</v>
      </c>
      <c r="AN392">
        <v>1</v>
      </c>
      <c r="AP392">
        <v>4</v>
      </c>
      <c r="AR392">
        <v>1</v>
      </c>
    </row>
    <row r="393" spans="1:44">
      <c r="D393" s="3">
        <f>SUM(F393:AR393)</f>
        <v>259</v>
      </c>
      <c r="E393" s="3"/>
      <c r="F393" s="3"/>
      <c r="G393" s="3">
        <v>14</v>
      </c>
      <c r="H393" s="3">
        <v>18</v>
      </c>
      <c r="I393" s="3">
        <v>7</v>
      </c>
      <c r="J393" s="3">
        <v>14</v>
      </c>
      <c r="K393" s="6">
        <v>13</v>
      </c>
      <c r="L393" s="3">
        <v>11</v>
      </c>
      <c r="M393" s="3"/>
      <c r="N393" s="3"/>
      <c r="O393" s="3">
        <v>14</v>
      </c>
      <c r="P393" s="3"/>
      <c r="Q393" s="3">
        <v>5</v>
      </c>
      <c r="R393" s="3">
        <v>25</v>
      </c>
      <c r="S393" s="3">
        <v>15</v>
      </c>
      <c r="T393" s="3">
        <v>21</v>
      </c>
      <c r="U393" s="3">
        <v>11</v>
      </c>
      <c r="V393" s="3">
        <v>15</v>
      </c>
      <c r="W393" s="3">
        <v>10</v>
      </c>
      <c r="X393" s="3">
        <v>5</v>
      </c>
      <c r="Y393" s="3">
        <v>3</v>
      </c>
      <c r="Z393" s="3">
        <v>1</v>
      </c>
      <c r="AA393" s="3">
        <v>2</v>
      </c>
      <c r="AB393" s="3">
        <v>7</v>
      </c>
      <c r="AC393" s="3">
        <v>13</v>
      </c>
      <c r="AD393" s="3">
        <v>2</v>
      </c>
      <c r="AE393" s="3">
        <v>5</v>
      </c>
      <c r="AF393" s="3">
        <v>4</v>
      </c>
      <c r="AH393" s="3">
        <v>3</v>
      </c>
      <c r="AI393" s="3">
        <v>1</v>
      </c>
      <c r="AJ393" s="3">
        <v>2</v>
      </c>
      <c r="AK393" s="3">
        <v>1</v>
      </c>
      <c r="AL393" s="3">
        <v>2</v>
      </c>
      <c r="AM393" s="3">
        <v>2</v>
      </c>
      <c r="AO393" s="3">
        <v>2</v>
      </c>
      <c r="AP393" s="3">
        <v>7</v>
      </c>
      <c r="AQ393" s="3">
        <v>4</v>
      </c>
    </row>
    <row r="395" spans="1:44">
      <c r="A395" s="1">
        <v>42873</v>
      </c>
      <c r="B395" s="2" t="s">
        <v>547</v>
      </c>
      <c r="C395">
        <v>63</v>
      </c>
      <c r="D395">
        <v>13</v>
      </c>
      <c r="E395">
        <f>SUM(F395:AR395)</f>
        <v>13</v>
      </c>
      <c r="G395">
        <v>1</v>
      </c>
      <c r="H395">
        <v>1</v>
      </c>
      <c r="I395">
        <v>1</v>
      </c>
      <c r="J395">
        <v>1</v>
      </c>
      <c r="K395">
        <v>1</v>
      </c>
      <c r="O395">
        <v>1</v>
      </c>
      <c r="Q395">
        <v>1</v>
      </c>
      <c r="T395">
        <v>1</v>
      </c>
      <c r="U395">
        <v>1</v>
      </c>
      <c r="AB395">
        <v>1</v>
      </c>
      <c r="AF395">
        <v>1</v>
      </c>
      <c r="AP395">
        <v>1</v>
      </c>
      <c r="AR395">
        <v>1</v>
      </c>
    </row>
    <row r="396" spans="1:44">
      <c r="A396" t="s">
        <v>531</v>
      </c>
      <c r="B396" s="4" t="s">
        <v>532</v>
      </c>
      <c r="C396" s="5" t="s">
        <v>588</v>
      </c>
      <c r="D396">
        <f>SUM(F396:AR396)</f>
        <v>13</v>
      </c>
      <c r="G396" s="3">
        <v>1</v>
      </c>
      <c r="H396" s="3">
        <v>2</v>
      </c>
      <c r="K396">
        <v>1</v>
      </c>
      <c r="Q396" s="3">
        <v>1</v>
      </c>
      <c r="R396">
        <v>1</v>
      </c>
      <c r="S396">
        <v>1</v>
      </c>
      <c r="U396" s="3">
        <v>2</v>
      </c>
      <c r="AF396" s="3">
        <v>1</v>
      </c>
      <c r="AH396">
        <v>1</v>
      </c>
      <c r="AO396">
        <v>1</v>
      </c>
      <c r="AP396">
        <v>1</v>
      </c>
    </row>
    <row r="397" spans="1:44">
      <c r="B397" t="s">
        <v>538</v>
      </c>
      <c r="C397" t="s">
        <v>533</v>
      </c>
    </row>
    <row r="398" spans="1:44">
      <c r="B398" t="s">
        <v>539</v>
      </c>
      <c r="C398" t="s">
        <v>548</v>
      </c>
    </row>
    <row r="399" spans="1:44">
      <c r="B399" t="s">
        <v>540</v>
      </c>
      <c r="C399" t="s">
        <v>20</v>
      </c>
    </row>
    <row r="400" spans="1:44">
      <c r="B400" t="s">
        <v>541</v>
      </c>
      <c r="C400" t="s">
        <v>529</v>
      </c>
    </row>
    <row r="401" spans="2:44">
      <c r="B401" t="s">
        <v>542</v>
      </c>
      <c r="C401" t="s">
        <v>8</v>
      </c>
    </row>
    <row r="402" spans="2:44">
      <c r="B402" t="s">
        <v>544</v>
      </c>
      <c r="C402" t="s">
        <v>543</v>
      </c>
    </row>
    <row r="403" spans="2:44">
      <c r="B403" t="s">
        <v>545</v>
      </c>
      <c r="C403" t="s">
        <v>546</v>
      </c>
    </row>
    <row r="404" spans="2:44">
      <c r="B404" t="s">
        <v>547</v>
      </c>
      <c r="C404" t="s">
        <v>546</v>
      </c>
    </row>
    <row r="405" spans="2:44">
      <c r="B405" t="s">
        <v>584</v>
      </c>
      <c r="C405" t="s">
        <v>585</v>
      </c>
    </row>
    <row r="406" spans="2:44">
      <c r="B406" t="s">
        <v>586</v>
      </c>
      <c r="C406" t="s">
        <v>587</v>
      </c>
    </row>
    <row r="407" spans="2:44">
      <c r="B407" t="s">
        <v>589</v>
      </c>
      <c r="C407" t="s">
        <v>590</v>
      </c>
    </row>
    <row r="408" spans="2:44">
      <c r="B408" t="s">
        <v>591</v>
      </c>
      <c r="C408" t="s">
        <v>592</v>
      </c>
    </row>
    <row r="412" spans="2:44">
      <c r="D412" s="3" t="s">
        <v>67</v>
      </c>
      <c r="E412" s="3" t="s">
        <v>68</v>
      </c>
      <c r="F412" s="3"/>
      <c r="G412" s="3"/>
      <c r="H412" s="3"/>
      <c r="I412" s="3"/>
      <c r="J412" s="3">
        <v>5</v>
      </c>
      <c r="K412" s="3"/>
      <c r="L412" s="3"/>
      <c r="M412" s="3"/>
      <c r="N412" s="3"/>
      <c r="O412" s="3">
        <v>10</v>
      </c>
      <c r="P412" s="3"/>
      <c r="Q412" s="3"/>
      <c r="R412" s="3"/>
      <c r="S412" s="3"/>
      <c r="T412" s="3">
        <v>15</v>
      </c>
      <c r="U412" s="3"/>
      <c r="Y412">
        <v>20</v>
      </c>
      <c r="AD412">
        <v>25</v>
      </c>
      <c r="AI412">
        <v>30</v>
      </c>
      <c r="AN412">
        <v>35</v>
      </c>
    </row>
    <row r="413" spans="2:44">
      <c r="D413" s="3"/>
      <c r="E413" s="3"/>
      <c r="F413" s="3" t="s">
        <v>69</v>
      </c>
      <c r="G413" s="3" t="s">
        <v>11</v>
      </c>
      <c r="H413" s="3" t="s">
        <v>70</v>
      </c>
      <c r="I413" s="3" t="s">
        <v>17</v>
      </c>
      <c r="J413" s="3" t="s">
        <v>71</v>
      </c>
      <c r="K413" s="3" t="s">
        <v>10</v>
      </c>
      <c r="L413" s="3" t="s">
        <v>14</v>
      </c>
      <c r="M413" s="3" t="s">
        <v>19</v>
      </c>
      <c r="N413" s="3" t="s">
        <v>73</v>
      </c>
      <c r="O413" s="3" t="s">
        <v>74</v>
      </c>
      <c r="P413" s="3" t="s">
        <v>75</v>
      </c>
      <c r="Q413" s="3" t="s">
        <v>124</v>
      </c>
      <c r="R413" s="3" t="s">
        <v>77</v>
      </c>
      <c r="S413" s="3" t="s">
        <v>79</v>
      </c>
      <c r="T413" s="3" t="s">
        <v>82</v>
      </c>
      <c r="U413" s="3" t="s">
        <v>76</v>
      </c>
      <c r="V413" s="3" t="s">
        <v>227</v>
      </c>
      <c r="W413" s="3" t="s">
        <v>224</v>
      </c>
      <c r="X413" t="s">
        <v>225</v>
      </c>
      <c r="Y413" s="3" t="s">
        <v>228</v>
      </c>
      <c r="Z413" s="3" t="s">
        <v>229</v>
      </c>
      <c r="AA413" s="3" t="s">
        <v>231</v>
      </c>
      <c r="AD413" t="s">
        <v>233</v>
      </c>
      <c r="AE413" t="s">
        <v>235</v>
      </c>
      <c r="AF413" t="s">
        <v>237</v>
      </c>
      <c r="AH413" t="s">
        <v>240</v>
      </c>
      <c r="AI413" t="s">
        <v>242</v>
      </c>
      <c r="AJ413" t="s">
        <v>244</v>
      </c>
      <c r="AK413" t="s">
        <v>297</v>
      </c>
      <c r="AL413" t="s">
        <v>298</v>
      </c>
      <c r="AM413" t="s">
        <v>340</v>
      </c>
      <c r="AP413" t="s">
        <v>415</v>
      </c>
      <c r="AR413" t="s">
        <v>594</v>
      </c>
    </row>
    <row r="414" spans="2:44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 t="s">
        <v>78</v>
      </c>
      <c r="S414" s="3" t="s">
        <v>81</v>
      </c>
      <c r="T414" s="3" t="s">
        <v>83</v>
      </c>
      <c r="U414" s="3" t="s">
        <v>85</v>
      </c>
      <c r="V414" t="s">
        <v>223</v>
      </c>
      <c r="W414" s="3" t="s">
        <v>191</v>
      </c>
      <c r="X414" s="3" t="s">
        <v>88</v>
      </c>
      <c r="Y414" s="3" t="s">
        <v>19</v>
      </c>
      <c r="Z414" s="3" t="s">
        <v>230</v>
      </c>
      <c r="AA414" s="3" t="s">
        <v>75</v>
      </c>
      <c r="AB414" s="3" t="s">
        <v>118</v>
      </c>
      <c r="AC414" s="3" t="s">
        <v>157</v>
      </c>
      <c r="AD414" t="s">
        <v>234</v>
      </c>
      <c r="AE414" s="3" t="s">
        <v>236</v>
      </c>
      <c r="AF414" s="3" t="s">
        <v>238</v>
      </c>
      <c r="AG414" s="3" t="s">
        <v>22</v>
      </c>
      <c r="AH414" s="3" t="s">
        <v>241</v>
      </c>
      <c r="AI414" s="3" t="s">
        <v>243</v>
      </c>
      <c r="AJ414" s="3" t="s">
        <v>151</v>
      </c>
      <c r="AK414" s="3" t="s">
        <v>289</v>
      </c>
      <c r="AL414" t="s">
        <v>299</v>
      </c>
      <c r="AM414" s="3" t="s">
        <v>341</v>
      </c>
      <c r="AN414" s="3" t="s">
        <v>412</v>
      </c>
      <c r="AO414" t="s">
        <v>414</v>
      </c>
      <c r="AP414" s="3" t="s">
        <v>390</v>
      </c>
      <c r="AQ414" s="3" t="s">
        <v>496</v>
      </c>
      <c r="AR414" s="3" t="s">
        <v>595</v>
      </c>
    </row>
    <row r="415" spans="2:44">
      <c r="D415" s="3"/>
      <c r="E415" s="3">
        <f>SUM(F415:AR415)</f>
        <v>243</v>
      </c>
      <c r="F415" s="3"/>
      <c r="G415" s="3">
        <v>19</v>
      </c>
      <c r="H415" s="3">
        <v>17</v>
      </c>
      <c r="I415" s="3">
        <v>14</v>
      </c>
      <c r="J415" s="3">
        <v>16</v>
      </c>
      <c r="K415" s="3">
        <v>19</v>
      </c>
      <c r="L415" s="3">
        <v>12</v>
      </c>
      <c r="M415" s="3">
        <v>3</v>
      </c>
      <c r="N415" s="3">
        <v>1</v>
      </c>
      <c r="O415" s="3">
        <v>15</v>
      </c>
      <c r="P415" s="3">
        <v>1</v>
      </c>
      <c r="Q415" s="3">
        <v>5</v>
      </c>
      <c r="R415" s="3">
        <v>9</v>
      </c>
      <c r="S415" s="3">
        <v>1</v>
      </c>
      <c r="T415" s="3">
        <v>12</v>
      </c>
      <c r="U415" s="3">
        <v>15</v>
      </c>
      <c r="V415" s="3">
        <v>14</v>
      </c>
      <c r="W415" s="3">
        <v>12</v>
      </c>
      <c r="X415" s="3">
        <v>7</v>
      </c>
      <c r="Y415" s="3">
        <v>7</v>
      </c>
      <c r="AA415" s="3">
        <v>3</v>
      </c>
      <c r="AB415" s="3">
        <v>13</v>
      </c>
      <c r="AC415" s="3">
        <v>10</v>
      </c>
      <c r="AF415" s="3">
        <v>4</v>
      </c>
      <c r="AG415" s="3">
        <v>3</v>
      </c>
      <c r="AJ415">
        <v>1</v>
      </c>
      <c r="AK415">
        <v>1</v>
      </c>
      <c r="AM415">
        <v>2</v>
      </c>
      <c r="AN415">
        <v>1</v>
      </c>
      <c r="AP415">
        <v>5</v>
      </c>
      <c r="AR415">
        <v>1</v>
      </c>
    </row>
    <row r="416" spans="2:44">
      <c r="D416" s="3">
        <f>SUM(F416:AR416)</f>
        <v>273</v>
      </c>
      <c r="E416" s="3"/>
      <c r="F416" s="3"/>
      <c r="G416" s="3">
        <v>16</v>
      </c>
      <c r="H416" s="3">
        <v>19</v>
      </c>
      <c r="I416" s="3">
        <v>7</v>
      </c>
      <c r="J416" s="3">
        <v>15</v>
      </c>
      <c r="K416" s="6">
        <v>13</v>
      </c>
      <c r="L416" s="3">
        <v>13</v>
      </c>
      <c r="M416" s="3"/>
      <c r="N416" s="3"/>
      <c r="O416" s="3">
        <v>15</v>
      </c>
      <c r="P416" s="3"/>
      <c r="Q416" s="3">
        <v>5</v>
      </c>
      <c r="R416" s="3">
        <v>27</v>
      </c>
      <c r="S416" s="3">
        <v>16</v>
      </c>
      <c r="T416" s="3">
        <v>22</v>
      </c>
      <c r="U416" s="3">
        <v>11</v>
      </c>
      <c r="V416" s="3">
        <v>15</v>
      </c>
      <c r="W416" s="3">
        <v>10</v>
      </c>
      <c r="X416" s="3">
        <v>6</v>
      </c>
      <c r="Y416" s="3">
        <v>3</v>
      </c>
      <c r="Z416" s="3">
        <v>1</v>
      </c>
      <c r="AA416" s="3">
        <v>2</v>
      </c>
      <c r="AB416" s="3">
        <v>8</v>
      </c>
      <c r="AC416" s="3">
        <v>13</v>
      </c>
      <c r="AD416" s="3">
        <v>2</v>
      </c>
      <c r="AE416" s="3">
        <v>5</v>
      </c>
      <c r="AF416" s="3">
        <v>4</v>
      </c>
      <c r="AH416" s="3">
        <v>3</v>
      </c>
      <c r="AI416" s="3">
        <v>1</v>
      </c>
      <c r="AJ416" s="3">
        <v>2</v>
      </c>
      <c r="AK416" s="3">
        <v>1</v>
      </c>
      <c r="AL416" s="3">
        <v>2</v>
      </c>
      <c r="AM416" s="3">
        <v>2</v>
      </c>
      <c r="AO416" s="3">
        <v>2</v>
      </c>
      <c r="AP416" s="3">
        <v>8</v>
      </c>
      <c r="AQ416" s="3">
        <v>4</v>
      </c>
    </row>
    <row r="418" spans="1:42">
      <c r="A418" s="1">
        <v>42874</v>
      </c>
      <c r="C418">
        <v>53</v>
      </c>
      <c r="D418">
        <v>14</v>
      </c>
      <c r="E418">
        <f>SUM(F418:AR418)</f>
        <v>12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1</v>
      </c>
      <c r="R418">
        <v>1</v>
      </c>
      <c r="T418">
        <v>1</v>
      </c>
      <c r="U418">
        <v>1</v>
      </c>
      <c r="V418">
        <v>1</v>
      </c>
      <c r="X418">
        <v>1</v>
      </c>
      <c r="AP418">
        <v>1</v>
      </c>
    </row>
    <row r="419" spans="1:42">
      <c r="A419" t="s">
        <v>601</v>
      </c>
      <c r="B419" t="s">
        <v>549</v>
      </c>
      <c r="C419" t="s">
        <v>600</v>
      </c>
      <c r="D419">
        <f>SUM(F419:AR419)</f>
        <v>14</v>
      </c>
      <c r="G419" s="3">
        <v>2</v>
      </c>
      <c r="H419" s="3">
        <v>1</v>
      </c>
      <c r="J419" s="3">
        <v>1</v>
      </c>
      <c r="L419" s="3">
        <v>2</v>
      </c>
      <c r="O419">
        <v>1</v>
      </c>
      <c r="R419" s="3">
        <v>2</v>
      </c>
      <c r="S419">
        <v>1</v>
      </c>
      <c r="T419" s="3">
        <v>1</v>
      </c>
      <c r="X419" s="3">
        <v>1</v>
      </c>
      <c r="AB419">
        <v>1</v>
      </c>
      <c r="AP419">
        <v>1</v>
      </c>
    </row>
    <row r="420" spans="1:42">
      <c r="B420" t="s">
        <v>550</v>
      </c>
      <c r="C420" t="s">
        <v>551</v>
      </c>
    </row>
    <row r="421" spans="1:42">
      <c r="B421" t="s">
        <v>552</v>
      </c>
      <c r="C421" t="s">
        <v>567</v>
      </c>
    </row>
    <row r="422" spans="1:42">
      <c r="B422" t="s">
        <v>553</v>
      </c>
      <c r="C422" t="s">
        <v>603</v>
      </c>
    </row>
    <row r="423" spans="1:42">
      <c r="B423" t="s">
        <v>554</v>
      </c>
      <c r="C423" t="s">
        <v>555</v>
      </c>
    </row>
    <row r="424" spans="1:42">
      <c r="B424" t="s">
        <v>556</v>
      </c>
      <c r="C424" t="s">
        <v>557</v>
      </c>
    </row>
    <row r="425" spans="1:42">
      <c r="B425" t="s">
        <v>558</v>
      </c>
      <c r="C425" t="s">
        <v>559</v>
      </c>
    </row>
    <row r="426" spans="1:42">
      <c r="B426" t="s">
        <v>560</v>
      </c>
      <c r="C426" t="s">
        <v>557</v>
      </c>
    </row>
    <row r="427" spans="1:42">
      <c r="B427" t="s">
        <v>562</v>
      </c>
      <c r="C427" t="s">
        <v>563</v>
      </c>
    </row>
    <row r="428" spans="1:42">
      <c r="B428" t="s">
        <v>564</v>
      </c>
      <c r="C428" t="s">
        <v>559</v>
      </c>
    </row>
    <row r="429" spans="1:42">
      <c r="B429" t="s">
        <v>565</v>
      </c>
      <c r="C429" t="s">
        <v>566</v>
      </c>
    </row>
    <row r="430" spans="1:42">
      <c r="B430" t="s">
        <v>596</v>
      </c>
      <c r="C430" t="s">
        <v>597</v>
      </c>
    </row>
    <row r="431" spans="1:42">
      <c r="B431" t="s">
        <v>598</v>
      </c>
      <c r="C431" t="s">
        <v>599</v>
      </c>
    </row>
    <row r="432" spans="1:42">
      <c r="B432" t="s">
        <v>602</v>
      </c>
      <c r="C432" t="s">
        <v>590</v>
      </c>
    </row>
    <row r="436" spans="1:44">
      <c r="D436" s="3" t="s">
        <v>67</v>
      </c>
      <c r="E436" s="3" t="s">
        <v>68</v>
      </c>
      <c r="F436" s="3"/>
      <c r="G436" s="3"/>
      <c r="H436" s="3"/>
      <c r="I436" s="3"/>
      <c r="J436" s="3">
        <v>5</v>
      </c>
      <c r="K436" s="3"/>
      <c r="L436" s="3"/>
      <c r="M436" s="3"/>
      <c r="N436" s="3"/>
      <c r="O436" s="3">
        <v>10</v>
      </c>
      <c r="P436" s="3"/>
      <c r="Q436" s="3"/>
      <c r="R436" s="3"/>
      <c r="S436" s="3"/>
      <c r="T436" s="3">
        <v>15</v>
      </c>
      <c r="U436" s="3"/>
      <c r="Y436">
        <v>20</v>
      </c>
      <c r="AD436">
        <v>25</v>
      </c>
      <c r="AI436">
        <v>30</v>
      </c>
      <c r="AN436">
        <v>35</v>
      </c>
    </row>
    <row r="437" spans="1:44">
      <c r="D437" s="3"/>
      <c r="E437" s="3"/>
      <c r="F437" s="3" t="s">
        <v>69</v>
      </c>
      <c r="G437" s="3" t="s">
        <v>11</v>
      </c>
      <c r="H437" s="3" t="s">
        <v>70</v>
      </c>
      <c r="I437" s="3" t="s">
        <v>17</v>
      </c>
      <c r="J437" s="3" t="s">
        <v>71</v>
      </c>
      <c r="K437" s="3" t="s">
        <v>10</v>
      </c>
      <c r="L437" s="3" t="s">
        <v>14</v>
      </c>
      <c r="M437" s="3" t="s">
        <v>19</v>
      </c>
      <c r="N437" s="3" t="s">
        <v>73</v>
      </c>
      <c r="O437" s="3" t="s">
        <v>74</v>
      </c>
      <c r="P437" s="3" t="s">
        <v>75</v>
      </c>
      <c r="Q437" s="3" t="s">
        <v>124</v>
      </c>
      <c r="R437" s="3" t="s">
        <v>77</v>
      </c>
      <c r="S437" s="3" t="s">
        <v>79</v>
      </c>
      <c r="T437" s="3" t="s">
        <v>82</v>
      </c>
      <c r="U437" s="3" t="s">
        <v>76</v>
      </c>
      <c r="V437" s="3" t="s">
        <v>227</v>
      </c>
      <c r="W437" s="3" t="s">
        <v>224</v>
      </c>
      <c r="X437" t="s">
        <v>225</v>
      </c>
      <c r="Y437" s="3" t="s">
        <v>228</v>
      </c>
      <c r="Z437" s="3" t="s">
        <v>229</v>
      </c>
      <c r="AA437" s="3" t="s">
        <v>231</v>
      </c>
      <c r="AD437" t="s">
        <v>233</v>
      </c>
      <c r="AE437" t="s">
        <v>235</v>
      </c>
      <c r="AF437" t="s">
        <v>237</v>
      </c>
      <c r="AH437" t="s">
        <v>240</v>
      </c>
      <c r="AI437" t="s">
        <v>242</v>
      </c>
      <c r="AJ437" t="s">
        <v>244</v>
      </c>
      <c r="AK437" t="s">
        <v>297</v>
      </c>
      <c r="AL437" t="s">
        <v>298</v>
      </c>
      <c r="AM437" t="s">
        <v>340</v>
      </c>
      <c r="AP437" t="s">
        <v>415</v>
      </c>
      <c r="AR437" t="s">
        <v>594</v>
      </c>
    </row>
    <row r="438" spans="1:44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 t="s">
        <v>78</v>
      </c>
      <c r="S438" s="3" t="s">
        <v>81</v>
      </c>
      <c r="T438" s="3" t="s">
        <v>83</v>
      </c>
      <c r="U438" s="3" t="s">
        <v>85</v>
      </c>
      <c r="V438" t="s">
        <v>223</v>
      </c>
      <c r="W438" s="3" t="s">
        <v>191</v>
      </c>
      <c r="X438" s="3" t="s">
        <v>88</v>
      </c>
      <c r="Y438" s="3" t="s">
        <v>19</v>
      </c>
      <c r="Z438" s="3" t="s">
        <v>230</v>
      </c>
      <c r="AA438" s="3" t="s">
        <v>75</v>
      </c>
      <c r="AB438" s="3" t="s">
        <v>118</v>
      </c>
      <c r="AC438" s="3" t="s">
        <v>157</v>
      </c>
      <c r="AD438" t="s">
        <v>234</v>
      </c>
      <c r="AE438" s="3" t="s">
        <v>236</v>
      </c>
      <c r="AF438" s="3" t="s">
        <v>238</v>
      </c>
      <c r="AG438" s="3" t="s">
        <v>22</v>
      </c>
      <c r="AH438" s="3" t="s">
        <v>241</v>
      </c>
      <c r="AI438" s="3" t="s">
        <v>243</v>
      </c>
      <c r="AJ438" s="3" t="s">
        <v>151</v>
      </c>
      <c r="AK438" s="3" t="s">
        <v>289</v>
      </c>
      <c r="AL438" t="s">
        <v>299</v>
      </c>
      <c r="AM438" s="3" t="s">
        <v>341</v>
      </c>
      <c r="AN438" s="3" t="s">
        <v>412</v>
      </c>
      <c r="AO438" t="s">
        <v>414</v>
      </c>
      <c r="AP438" s="3" t="s">
        <v>390</v>
      </c>
      <c r="AQ438" s="3" t="s">
        <v>496</v>
      </c>
      <c r="AR438" s="3" t="s">
        <v>595</v>
      </c>
    </row>
    <row r="439" spans="1:44">
      <c r="D439" s="3"/>
      <c r="E439" s="3">
        <f>SUM(F439:AR439)</f>
        <v>261</v>
      </c>
      <c r="F439" s="3"/>
      <c r="G439" s="3">
        <v>20</v>
      </c>
      <c r="H439" s="3">
        <v>18</v>
      </c>
      <c r="I439" s="3">
        <v>15</v>
      </c>
      <c r="J439" s="3">
        <v>17</v>
      </c>
      <c r="K439" s="3">
        <v>20</v>
      </c>
      <c r="L439" s="3">
        <v>13</v>
      </c>
      <c r="M439" s="3">
        <v>3</v>
      </c>
      <c r="N439" s="3">
        <v>1</v>
      </c>
      <c r="O439" s="3">
        <v>16</v>
      </c>
      <c r="P439" s="3">
        <v>1</v>
      </c>
      <c r="Q439" s="3">
        <v>5</v>
      </c>
      <c r="R439" s="3">
        <v>9</v>
      </c>
      <c r="S439" s="3">
        <v>1</v>
      </c>
      <c r="T439" s="3">
        <v>13</v>
      </c>
      <c r="U439" s="3">
        <v>16</v>
      </c>
      <c r="V439" s="3">
        <v>15</v>
      </c>
      <c r="W439" s="3">
        <v>13</v>
      </c>
      <c r="X439" s="3">
        <v>8</v>
      </c>
      <c r="Y439" s="3">
        <v>7</v>
      </c>
      <c r="AA439" s="3">
        <v>3</v>
      </c>
      <c r="AB439" s="3">
        <v>14</v>
      </c>
      <c r="AC439" s="3">
        <v>10</v>
      </c>
      <c r="AF439" s="3">
        <v>5</v>
      </c>
      <c r="AG439" s="3">
        <v>4</v>
      </c>
      <c r="AJ439">
        <v>1</v>
      </c>
      <c r="AK439">
        <v>2</v>
      </c>
      <c r="AM439">
        <v>2</v>
      </c>
      <c r="AN439">
        <v>1</v>
      </c>
      <c r="AP439">
        <v>6</v>
      </c>
      <c r="AQ439">
        <v>1</v>
      </c>
      <c r="AR439">
        <v>1</v>
      </c>
    </row>
    <row r="440" spans="1:44">
      <c r="D440" s="3">
        <f>SUM(D466)</f>
        <v>308</v>
      </c>
      <c r="E440" s="3"/>
      <c r="F440" s="3">
        <v>1</v>
      </c>
      <c r="G440" s="3">
        <v>16</v>
      </c>
      <c r="H440" s="3">
        <v>21</v>
      </c>
      <c r="I440" s="3">
        <v>7</v>
      </c>
      <c r="J440" s="3">
        <v>15</v>
      </c>
      <c r="K440" s="6">
        <v>15</v>
      </c>
      <c r="L440" s="3">
        <v>13</v>
      </c>
      <c r="M440" s="3"/>
      <c r="N440" s="3">
        <v>1</v>
      </c>
      <c r="O440" s="3">
        <v>15</v>
      </c>
      <c r="P440" s="3"/>
      <c r="Q440" s="3">
        <v>5</v>
      </c>
      <c r="R440" s="3">
        <v>29</v>
      </c>
      <c r="S440" s="3">
        <v>17</v>
      </c>
      <c r="T440" s="3">
        <v>23</v>
      </c>
      <c r="U440" s="3">
        <v>11</v>
      </c>
      <c r="V440" s="3">
        <v>16</v>
      </c>
      <c r="W440" s="3">
        <v>13</v>
      </c>
      <c r="X440" s="3">
        <v>6</v>
      </c>
      <c r="Y440" s="3">
        <v>3</v>
      </c>
      <c r="Z440" s="3">
        <v>1</v>
      </c>
      <c r="AA440" s="3">
        <v>2</v>
      </c>
      <c r="AB440" s="3">
        <v>8</v>
      </c>
      <c r="AC440" s="3">
        <v>13</v>
      </c>
      <c r="AD440" s="3">
        <v>3</v>
      </c>
      <c r="AE440" s="3">
        <v>5</v>
      </c>
      <c r="AF440" s="3">
        <v>4</v>
      </c>
      <c r="AH440" s="3">
        <v>4</v>
      </c>
      <c r="AI440" s="3">
        <v>1</v>
      </c>
      <c r="AJ440" s="3">
        <v>2</v>
      </c>
      <c r="AK440" s="3">
        <v>2</v>
      </c>
      <c r="AL440" s="3">
        <v>3</v>
      </c>
      <c r="AM440" s="3">
        <v>2</v>
      </c>
      <c r="AO440" s="3">
        <v>2</v>
      </c>
      <c r="AP440" s="3">
        <v>9</v>
      </c>
      <c r="AQ440" s="3">
        <v>4</v>
      </c>
    </row>
    <row r="442" spans="1:44">
      <c r="A442" s="1">
        <v>42875</v>
      </c>
      <c r="C442">
        <v>71</v>
      </c>
      <c r="D442">
        <v>19</v>
      </c>
      <c r="E442">
        <f>SUM(F442:AR442)</f>
        <v>18</v>
      </c>
      <c r="G442">
        <v>1</v>
      </c>
      <c r="H442">
        <v>1</v>
      </c>
      <c r="I442">
        <v>1</v>
      </c>
      <c r="J442">
        <v>1</v>
      </c>
      <c r="K442">
        <v>1</v>
      </c>
      <c r="L442">
        <v>1</v>
      </c>
      <c r="O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AB442">
        <v>1</v>
      </c>
      <c r="AF442">
        <v>1</v>
      </c>
      <c r="AG442">
        <v>1</v>
      </c>
      <c r="AK442">
        <v>1</v>
      </c>
      <c r="AP442">
        <v>1</v>
      </c>
      <c r="AQ442">
        <v>1</v>
      </c>
    </row>
    <row r="443" spans="1:44">
      <c r="A443" t="s">
        <v>568</v>
      </c>
      <c r="B443" t="s">
        <v>569</v>
      </c>
      <c r="C443" t="s">
        <v>561</v>
      </c>
      <c r="D443">
        <f>SUM(F443:AR443)</f>
        <v>19</v>
      </c>
      <c r="F443">
        <v>1</v>
      </c>
      <c r="H443" s="3">
        <v>2</v>
      </c>
      <c r="K443">
        <v>2</v>
      </c>
      <c r="N443">
        <v>1</v>
      </c>
      <c r="R443">
        <v>2</v>
      </c>
      <c r="S443">
        <v>1</v>
      </c>
      <c r="T443" s="3">
        <v>1</v>
      </c>
      <c r="V443">
        <v>1</v>
      </c>
      <c r="W443" s="6">
        <v>3</v>
      </c>
      <c r="AD443">
        <v>1</v>
      </c>
      <c r="AH443">
        <v>1</v>
      </c>
      <c r="AK443">
        <v>1</v>
      </c>
      <c r="AL443">
        <v>1</v>
      </c>
      <c r="AP443">
        <v>1</v>
      </c>
    </row>
    <row r="444" spans="1:44">
      <c r="B444" t="s">
        <v>570</v>
      </c>
      <c r="C444" t="s">
        <v>571</v>
      </c>
    </row>
    <row r="445" spans="1:44">
      <c r="A445" t="s">
        <v>1142</v>
      </c>
      <c r="B445" t="s">
        <v>572</v>
      </c>
      <c r="C445" t="s">
        <v>561</v>
      </c>
    </row>
    <row r="446" spans="1:44">
      <c r="A446">
        <v>3</v>
      </c>
      <c r="B446" t="s">
        <v>573</v>
      </c>
      <c r="C446" t="s">
        <v>639</v>
      </c>
    </row>
    <row r="447" spans="1:44">
      <c r="B447" t="s">
        <v>574</v>
      </c>
      <c r="C447" t="s">
        <v>640</v>
      </c>
    </row>
    <row r="448" spans="1:44">
      <c r="B448" t="s">
        <v>575</v>
      </c>
      <c r="C448" t="s">
        <v>579</v>
      </c>
    </row>
    <row r="449" spans="1:44">
      <c r="A449">
        <v>3</v>
      </c>
      <c r="B449" t="s">
        <v>576</v>
      </c>
      <c r="C449" t="s">
        <v>628</v>
      </c>
    </row>
    <row r="450" spans="1:44">
      <c r="B450" t="s">
        <v>578</v>
      </c>
      <c r="C450" t="s">
        <v>577</v>
      </c>
    </row>
    <row r="451" spans="1:44">
      <c r="B451" s="4" t="s">
        <v>580</v>
      </c>
      <c r="C451" s="5" t="s">
        <v>581</v>
      </c>
    </row>
    <row r="452" spans="1:44">
      <c r="B452" s="5" t="s">
        <v>582</v>
      </c>
      <c r="C452" s="5" t="s">
        <v>605</v>
      </c>
    </row>
    <row r="453" spans="1:44">
      <c r="B453" t="s">
        <v>583</v>
      </c>
      <c r="C453" t="s">
        <v>638</v>
      </c>
    </row>
    <row r="454" spans="1:44">
      <c r="B454" t="s">
        <v>624</v>
      </c>
      <c r="C454" t="s">
        <v>625</v>
      </c>
    </row>
    <row r="455" spans="1:44">
      <c r="B455" t="s">
        <v>626</v>
      </c>
      <c r="C455" t="s">
        <v>627</v>
      </c>
    </row>
    <row r="456" spans="1:44">
      <c r="B456" t="s">
        <v>629</v>
      </c>
      <c r="C456" t="s">
        <v>631</v>
      </c>
    </row>
    <row r="457" spans="1:44">
      <c r="B457" t="s">
        <v>632</v>
      </c>
      <c r="C457" t="s">
        <v>633</v>
      </c>
    </row>
    <row r="458" spans="1:44">
      <c r="B458" t="s">
        <v>634</v>
      </c>
      <c r="C458" t="s">
        <v>635</v>
      </c>
    </row>
    <row r="459" spans="1:44">
      <c r="B459" t="s">
        <v>636</v>
      </c>
      <c r="C459" t="s">
        <v>637</v>
      </c>
    </row>
    <row r="460" spans="1:44">
      <c r="B460" t="s">
        <v>641</v>
      </c>
      <c r="C460" t="s">
        <v>642</v>
      </c>
    </row>
    <row r="461" spans="1:44">
      <c r="B461" t="s">
        <v>643</v>
      </c>
      <c r="C461" t="s">
        <v>644</v>
      </c>
    </row>
    <row r="462" spans="1:44">
      <c r="D462" s="3" t="s">
        <v>67</v>
      </c>
      <c r="E462" s="3" t="s">
        <v>68</v>
      </c>
      <c r="F462" s="3"/>
      <c r="G462" s="3"/>
      <c r="H462" s="3"/>
      <c r="I462" s="3"/>
      <c r="J462" s="3">
        <v>5</v>
      </c>
      <c r="K462" s="3"/>
      <c r="L462" s="3"/>
      <c r="M462" s="3"/>
      <c r="N462" s="3"/>
      <c r="O462" s="3">
        <v>10</v>
      </c>
      <c r="P462" s="3"/>
      <c r="Q462" s="3"/>
      <c r="R462" s="3"/>
      <c r="S462" s="3"/>
      <c r="T462" s="3">
        <v>15</v>
      </c>
      <c r="U462" s="3"/>
      <c r="Y462">
        <v>20</v>
      </c>
      <c r="AD462">
        <v>25</v>
      </c>
      <c r="AI462">
        <v>30</v>
      </c>
      <c r="AN462">
        <v>35</v>
      </c>
    </row>
    <row r="463" spans="1:44">
      <c r="D463" s="3"/>
      <c r="E463" s="3"/>
      <c r="F463" s="3" t="s">
        <v>69</v>
      </c>
      <c r="G463" s="3" t="s">
        <v>11</v>
      </c>
      <c r="H463" s="3" t="s">
        <v>70</v>
      </c>
      <c r="I463" s="3" t="s">
        <v>17</v>
      </c>
      <c r="J463" s="3" t="s">
        <v>71</v>
      </c>
      <c r="K463" s="3" t="s">
        <v>10</v>
      </c>
      <c r="L463" s="3" t="s">
        <v>14</v>
      </c>
      <c r="M463" s="3" t="s">
        <v>19</v>
      </c>
      <c r="N463" s="3" t="s">
        <v>73</v>
      </c>
      <c r="O463" s="3" t="s">
        <v>74</v>
      </c>
      <c r="P463" s="3" t="s">
        <v>75</v>
      </c>
      <c r="Q463" s="3" t="s">
        <v>124</v>
      </c>
      <c r="R463" s="3" t="s">
        <v>77</v>
      </c>
      <c r="S463" s="3" t="s">
        <v>79</v>
      </c>
      <c r="T463" s="3" t="s">
        <v>82</v>
      </c>
      <c r="U463" s="3" t="s">
        <v>76</v>
      </c>
      <c r="V463" s="3" t="s">
        <v>227</v>
      </c>
      <c r="W463" s="3" t="s">
        <v>224</v>
      </c>
      <c r="X463" t="s">
        <v>225</v>
      </c>
      <c r="Y463" s="3" t="s">
        <v>228</v>
      </c>
      <c r="Z463" s="3" t="s">
        <v>229</v>
      </c>
      <c r="AA463" s="3" t="s">
        <v>231</v>
      </c>
      <c r="AD463" t="s">
        <v>233</v>
      </c>
      <c r="AE463" t="s">
        <v>235</v>
      </c>
      <c r="AF463" t="s">
        <v>237</v>
      </c>
      <c r="AH463" t="s">
        <v>240</v>
      </c>
      <c r="AI463" t="s">
        <v>242</v>
      </c>
      <c r="AJ463" t="s">
        <v>244</v>
      </c>
      <c r="AK463" t="s">
        <v>297</v>
      </c>
      <c r="AL463" t="s">
        <v>298</v>
      </c>
      <c r="AM463" t="s">
        <v>340</v>
      </c>
      <c r="AP463" t="s">
        <v>415</v>
      </c>
      <c r="AR463" t="s">
        <v>594</v>
      </c>
    </row>
    <row r="464" spans="1:44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 t="s">
        <v>78</v>
      </c>
      <c r="S464" s="3" t="s">
        <v>81</v>
      </c>
      <c r="T464" s="3" t="s">
        <v>83</v>
      </c>
      <c r="U464" s="3" t="s">
        <v>85</v>
      </c>
      <c r="V464" t="s">
        <v>223</v>
      </c>
      <c r="W464" s="3" t="s">
        <v>191</v>
      </c>
      <c r="X464" s="3" t="s">
        <v>88</v>
      </c>
      <c r="Y464" s="3" t="s">
        <v>19</v>
      </c>
      <c r="Z464" s="3" t="s">
        <v>230</v>
      </c>
      <c r="AA464" s="3" t="s">
        <v>75</v>
      </c>
      <c r="AB464" s="3" t="s">
        <v>118</v>
      </c>
      <c r="AC464" s="3" t="s">
        <v>157</v>
      </c>
      <c r="AD464" t="s">
        <v>234</v>
      </c>
      <c r="AE464" s="3" t="s">
        <v>236</v>
      </c>
      <c r="AF464" s="3" t="s">
        <v>238</v>
      </c>
      <c r="AG464" s="3" t="s">
        <v>22</v>
      </c>
      <c r="AH464" s="3" t="s">
        <v>241</v>
      </c>
      <c r="AI464" s="3" t="s">
        <v>243</v>
      </c>
      <c r="AJ464" s="3" t="s">
        <v>151</v>
      </c>
      <c r="AK464" s="3" t="s">
        <v>289</v>
      </c>
      <c r="AL464" t="s">
        <v>299</v>
      </c>
      <c r="AM464" s="3" t="s">
        <v>341</v>
      </c>
      <c r="AN464" s="3" t="s">
        <v>412</v>
      </c>
      <c r="AO464" t="s">
        <v>414</v>
      </c>
      <c r="AP464" s="3" t="s">
        <v>390</v>
      </c>
      <c r="AQ464" s="3" t="s">
        <v>496</v>
      </c>
      <c r="AR464" s="3" t="s">
        <v>595</v>
      </c>
    </row>
    <row r="465" spans="1:44">
      <c r="D465" s="3"/>
      <c r="E465" s="3">
        <f>SUM(F465:AR465)</f>
        <v>276</v>
      </c>
      <c r="F465" s="3"/>
      <c r="G465" s="3">
        <v>21</v>
      </c>
      <c r="H465" s="3">
        <v>19</v>
      </c>
      <c r="I465" s="3">
        <v>16</v>
      </c>
      <c r="J465" s="3">
        <v>18</v>
      </c>
      <c r="K465" s="3">
        <v>21</v>
      </c>
      <c r="L465" s="3">
        <v>14</v>
      </c>
      <c r="M465" s="3">
        <v>3</v>
      </c>
      <c r="N465" s="3">
        <v>2</v>
      </c>
      <c r="O465" s="3">
        <v>17</v>
      </c>
      <c r="P465" s="3">
        <v>1</v>
      </c>
      <c r="Q465" s="3">
        <v>5</v>
      </c>
      <c r="R465" s="3">
        <v>9</v>
      </c>
      <c r="S465" s="3">
        <v>1</v>
      </c>
      <c r="T465" s="3">
        <v>14</v>
      </c>
      <c r="U465" s="3">
        <v>17</v>
      </c>
      <c r="V465" s="3">
        <v>16</v>
      </c>
      <c r="W465" s="3">
        <v>13</v>
      </c>
      <c r="X465" s="3">
        <v>8</v>
      </c>
      <c r="Y465" s="3">
        <v>7</v>
      </c>
      <c r="AA465" s="3">
        <v>3</v>
      </c>
      <c r="AB465" s="3">
        <v>14</v>
      </c>
      <c r="AC465" s="3">
        <v>10</v>
      </c>
      <c r="AF465" s="3">
        <v>5</v>
      </c>
      <c r="AG465" s="3">
        <v>5</v>
      </c>
      <c r="AJ465">
        <v>1</v>
      </c>
      <c r="AK465">
        <v>2</v>
      </c>
      <c r="AM465">
        <v>2</v>
      </c>
      <c r="AN465">
        <v>2</v>
      </c>
      <c r="AP465">
        <v>7</v>
      </c>
      <c r="AQ465">
        <v>1</v>
      </c>
      <c r="AR465">
        <v>2</v>
      </c>
    </row>
    <row r="466" spans="1:44">
      <c r="D466" s="3">
        <f>SUM(F466:AR466)</f>
        <v>308</v>
      </c>
      <c r="E466" s="3"/>
      <c r="F466" s="3">
        <v>2</v>
      </c>
      <c r="G466" s="3">
        <v>17</v>
      </c>
      <c r="H466" s="3">
        <v>23</v>
      </c>
      <c r="I466" s="3">
        <v>7</v>
      </c>
      <c r="J466" s="3">
        <v>16</v>
      </c>
      <c r="K466" s="6">
        <v>16</v>
      </c>
      <c r="L466" s="3">
        <v>13</v>
      </c>
      <c r="M466" s="3"/>
      <c r="N466" s="3">
        <v>1</v>
      </c>
      <c r="O466" s="3">
        <v>15</v>
      </c>
      <c r="P466" s="3"/>
      <c r="Q466" s="3">
        <v>5</v>
      </c>
      <c r="R466" s="3">
        <v>29</v>
      </c>
      <c r="S466" s="3">
        <v>17</v>
      </c>
      <c r="T466" s="3">
        <v>24</v>
      </c>
      <c r="U466" s="3">
        <v>14</v>
      </c>
      <c r="V466" s="3">
        <v>17</v>
      </c>
      <c r="W466" s="3">
        <v>13</v>
      </c>
      <c r="X466" s="3">
        <v>6</v>
      </c>
      <c r="Y466" s="3">
        <v>3</v>
      </c>
      <c r="Z466" s="3">
        <v>1</v>
      </c>
      <c r="AA466" s="3">
        <v>2</v>
      </c>
      <c r="AB466" s="3">
        <v>8</v>
      </c>
      <c r="AC466" s="3">
        <v>13</v>
      </c>
      <c r="AD466" s="3">
        <v>3</v>
      </c>
      <c r="AE466" s="3">
        <v>5</v>
      </c>
      <c r="AF466" s="3">
        <v>4</v>
      </c>
      <c r="AG466" s="3">
        <v>1</v>
      </c>
      <c r="AH466" s="3">
        <v>5</v>
      </c>
      <c r="AI466" s="3">
        <v>1</v>
      </c>
      <c r="AJ466" s="3">
        <v>2</v>
      </c>
      <c r="AK466" s="3">
        <v>2</v>
      </c>
      <c r="AL466" s="3">
        <v>3</v>
      </c>
      <c r="AM466" s="3">
        <v>2</v>
      </c>
      <c r="AN466" s="3">
        <v>1</v>
      </c>
      <c r="AO466" s="3">
        <v>2</v>
      </c>
      <c r="AP466" s="3">
        <v>10</v>
      </c>
      <c r="AQ466" s="3">
        <v>5</v>
      </c>
    </row>
    <row r="468" spans="1:44">
      <c r="A468" s="1">
        <v>42876</v>
      </c>
      <c r="B468" s="2" t="s">
        <v>623</v>
      </c>
      <c r="C468">
        <v>64</v>
      </c>
      <c r="D468">
        <v>16</v>
      </c>
      <c r="E468">
        <f>SUM(F468:AR468)</f>
        <v>15</v>
      </c>
      <c r="G468">
        <v>1</v>
      </c>
      <c r="H468">
        <v>1</v>
      </c>
      <c r="I468">
        <v>1</v>
      </c>
      <c r="J468">
        <v>1</v>
      </c>
      <c r="K468">
        <v>1</v>
      </c>
      <c r="L468">
        <v>1</v>
      </c>
      <c r="N468">
        <v>1</v>
      </c>
      <c r="O468">
        <v>1</v>
      </c>
      <c r="T468">
        <v>1</v>
      </c>
      <c r="U468">
        <v>1</v>
      </c>
      <c r="V468">
        <v>1</v>
      </c>
      <c r="AG468">
        <v>1</v>
      </c>
      <c r="AN468">
        <v>1</v>
      </c>
      <c r="AP468">
        <v>1</v>
      </c>
      <c r="AR468">
        <v>1</v>
      </c>
    </row>
    <row r="469" spans="1:44">
      <c r="A469" t="s">
        <v>604</v>
      </c>
      <c r="B469" s="4" t="s">
        <v>607</v>
      </c>
      <c r="C469" s="5" t="s">
        <v>608</v>
      </c>
      <c r="D469">
        <f>SUM(F469:AR469)</f>
        <v>16</v>
      </c>
      <c r="F469">
        <v>1</v>
      </c>
      <c r="G469" s="3">
        <v>1</v>
      </c>
      <c r="H469" s="3">
        <v>2</v>
      </c>
      <c r="J469" s="3">
        <v>1</v>
      </c>
      <c r="K469">
        <v>1</v>
      </c>
      <c r="T469" s="3">
        <v>1</v>
      </c>
      <c r="U469" s="6">
        <v>3</v>
      </c>
      <c r="V469">
        <v>1</v>
      </c>
      <c r="AG469">
        <v>1</v>
      </c>
      <c r="AH469">
        <v>1</v>
      </c>
      <c r="AN469">
        <v>1</v>
      </c>
      <c r="AP469">
        <v>1</v>
      </c>
      <c r="AQ469">
        <v>1</v>
      </c>
    </row>
    <row r="470" spans="1:44">
      <c r="B470" t="s">
        <v>609</v>
      </c>
      <c r="C470" t="s">
        <v>610</v>
      </c>
    </row>
    <row r="471" spans="1:44">
      <c r="B471" t="s">
        <v>611</v>
      </c>
      <c r="C471" t="s">
        <v>612</v>
      </c>
    </row>
    <row r="472" spans="1:44">
      <c r="B472" t="s">
        <v>613</v>
      </c>
      <c r="C472" t="s">
        <v>694</v>
      </c>
    </row>
    <row r="473" spans="1:44">
      <c r="B473" t="s">
        <v>614</v>
      </c>
      <c r="C473" t="s">
        <v>615</v>
      </c>
    </row>
    <row r="474" spans="1:44">
      <c r="A474" t="s">
        <v>1142</v>
      </c>
      <c r="B474" t="s">
        <v>616</v>
      </c>
      <c r="C474" t="s">
        <v>617</v>
      </c>
    </row>
    <row r="475" spans="1:44">
      <c r="B475" t="s">
        <v>618</v>
      </c>
      <c r="C475" t="s">
        <v>608</v>
      </c>
    </row>
    <row r="476" spans="1:44">
      <c r="A476">
        <v>3</v>
      </c>
      <c r="B476" t="s">
        <v>619</v>
      </c>
      <c r="C476" t="s">
        <v>705</v>
      </c>
    </row>
    <row r="477" spans="1:44">
      <c r="B477" t="s">
        <v>621</v>
      </c>
      <c r="C477" t="s">
        <v>620</v>
      </c>
    </row>
    <row r="478" spans="1:44">
      <c r="B478" t="s">
        <v>622</v>
      </c>
      <c r="C478" t="s">
        <v>606</v>
      </c>
    </row>
    <row r="479" spans="1:44">
      <c r="B479" t="s">
        <v>692</v>
      </c>
      <c r="C479" t="s">
        <v>693</v>
      </c>
    </row>
    <row r="480" spans="1:44">
      <c r="B480" t="s">
        <v>695</v>
      </c>
      <c r="C480" t="s">
        <v>696</v>
      </c>
    </row>
    <row r="481" spans="1:44">
      <c r="B481" t="s">
        <v>697</v>
      </c>
      <c r="C481" t="s">
        <v>698</v>
      </c>
    </row>
    <row r="482" spans="1:44">
      <c r="B482" t="s">
        <v>699</v>
      </c>
      <c r="C482" t="s">
        <v>700</v>
      </c>
    </row>
    <row r="483" spans="1:44">
      <c r="B483" t="s">
        <v>701</v>
      </c>
      <c r="C483" t="s">
        <v>702</v>
      </c>
    </row>
    <row r="484" spans="1:44">
      <c r="B484" t="s">
        <v>703</v>
      </c>
      <c r="C484" t="s">
        <v>704</v>
      </c>
    </row>
    <row r="486" spans="1:44">
      <c r="D486" s="3" t="s">
        <v>67</v>
      </c>
      <c r="E486" s="3" t="s">
        <v>68</v>
      </c>
      <c r="F486" s="3"/>
      <c r="G486" s="3"/>
      <c r="H486" s="3"/>
      <c r="I486" s="3"/>
      <c r="J486" s="3">
        <v>5</v>
      </c>
      <c r="K486" s="3"/>
      <c r="L486" s="3"/>
      <c r="M486" s="3"/>
      <c r="N486" s="3"/>
      <c r="O486" s="3">
        <v>10</v>
      </c>
      <c r="P486" s="3"/>
      <c r="Q486" s="3"/>
      <c r="R486" s="3"/>
      <c r="S486" s="3"/>
      <c r="T486" s="3">
        <v>15</v>
      </c>
      <c r="U486" s="3"/>
      <c r="Y486">
        <v>20</v>
      </c>
      <c r="AD486">
        <v>25</v>
      </c>
      <c r="AI486">
        <v>30</v>
      </c>
      <c r="AN486">
        <v>35</v>
      </c>
    </row>
    <row r="487" spans="1:44">
      <c r="D487" s="3"/>
      <c r="E487" s="3"/>
      <c r="F487" s="3" t="s">
        <v>69</v>
      </c>
      <c r="G487" s="3" t="s">
        <v>11</v>
      </c>
      <c r="H487" s="3" t="s">
        <v>70</v>
      </c>
      <c r="I487" s="3" t="s">
        <v>17</v>
      </c>
      <c r="J487" s="3" t="s">
        <v>71</v>
      </c>
      <c r="K487" s="3" t="s">
        <v>10</v>
      </c>
      <c r="L487" s="3" t="s">
        <v>14</v>
      </c>
      <c r="M487" s="3" t="s">
        <v>19</v>
      </c>
      <c r="N487" s="3" t="s">
        <v>73</v>
      </c>
      <c r="O487" s="3" t="s">
        <v>74</v>
      </c>
      <c r="P487" s="3" t="s">
        <v>75</v>
      </c>
      <c r="Q487" s="3" t="s">
        <v>124</v>
      </c>
      <c r="R487" s="3" t="s">
        <v>77</v>
      </c>
      <c r="S487" s="3" t="s">
        <v>79</v>
      </c>
      <c r="T487" s="3" t="s">
        <v>82</v>
      </c>
      <c r="U487" s="3" t="s">
        <v>76</v>
      </c>
      <c r="V487" s="3" t="s">
        <v>227</v>
      </c>
      <c r="W487" s="3" t="s">
        <v>224</v>
      </c>
      <c r="X487" t="s">
        <v>225</v>
      </c>
      <c r="Y487" s="3" t="s">
        <v>228</v>
      </c>
      <c r="Z487" s="3" t="s">
        <v>229</v>
      </c>
      <c r="AA487" s="3" t="s">
        <v>231</v>
      </c>
      <c r="AD487" t="s">
        <v>233</v>
      </c>
      <c r="AE487" t="s">
        <v>235</v>
      </c>
      <c r="AF487" t="s">
        <v>237</v>
      </c>
      <c r="AH487" t="s">
        <v>240</v>
      </c>
      <c r="AI487" t="s">
        <v>242</v>
      </c>
      <c r="AJ487" t="s">
        <v>244</v>
      </c>
      <c r="AK487" t="s">
        <v>297</v>
      </c>
      <c r="AL487" t="s">
        <v>298</v>
      </c>
      <c r="AM487" t="s">
        <v>340</v>
      </c>
      <c r="AP487" t="s">
        <v>415</v>
      </c>
      <c r="AR487" t="s">
        <v>594</v>
      </c>
    </row>
    <row r="488" spans="1:44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 t="s">
        <v>78</v>
      </c>
      <c r="S488" s="3" t="s">
        <v>81</v>
      </c>
      <c r="T488" s="3" t="s">
        <v>83</v>
      </c>
      <c r="U488" s="3" t="s">
        <v>85</v>
      </c>
      <c r="V488" t="s">
        <v>223</v>
      </c>
      <c r="W488" s="3" t="s">
        <v>191</v>
      </c>
      <c r="X488" s="3" t="s">
        <v>88</v>
      </c>
      <c r="Y488" s="3" t="s">
        <v>19</v>
      </c>
      <c r="Z488" s="3" t="s">
        <v>230</v>
      </c>
      <c r="AA488" s="3" t="s">
        <v>75</v>
      </c>
      <c r="AB488" s="3" t="s">
        <v>118</v>
      </c>
      <c r="AC488" s="3" t="s">
        <v>157</v>
      </c>
      <c r="AD488" t="s">
        <v>234</v>
      </c>
      <c r="AE488" s="3" t="s">
        <v>236</v>
      </c>
      <c r="AF488" s="3" t="s">
        <v>238</v>
      </c>
      <c r="AG488" s="3" t="s">
        <v>22</v>
      </c>
      <c r="AH488" s="3" t="s">
        <v>241</v>
      </c>
      <c r="AI488" s="3" t="s">
        <v>243</v>
      </c>
      <c r="AJ488" s="3" t="s">
        <v>151</v>
      </c>
      <c r="AK488" s="3" t="s">
        <v>289</v>
      </c>
      <c r="AL488" t="s">
        <v>299</v>
      </c>
      <c r="AM488" s="3" t="s">
        <v>341</v>
      </c>
      <c r="AN488" s="3" t="s">
        <v>412</v>
      </c>
      <c r="AO488" t="s">
        <v>414</v>
      </c>
      <c r="AP488" s="3" t="s">
        <v>390</v>
      </c>
      <c r="AQ488" s="3" t="s">
        <v>496</v>
      </c>
      <c r="AR488" s="3" t="s">
        <v>595</v>
      </c>
    </row>
    <row r="489" spans="1:44">
      <c r="D489" s="3"/>
      <c r="E489" s="3">
        <f>SUM(F489:AR489)</f>
        <v>292</v>
      </c>
      <c r="F489" s="3"/>
      <c r="G489" s="3">
        <v>22</v>
      </c>
      <c r="H489" s="3">
        <v>20</v>
      </c>
      <c r="I489" s="3">
        <v>17</v>
      </c>
      <c r="J489" s="3">
        <v>17</v>
      </c>
      <c r="K489" s="3">
        <v>22</v>
      </c>
      <c r="L489" s="3">
        <v>15</v>
      </c>
      <c r="M489" s="3">
        <v>3</v>
      </c>
      <c r="N489" s="3">
        <v>2</v>
      </c>
      <c r="O489" s="3">
        <v>18</v>
      </c>
      <c r="P489" s="3">
        <v>1</v>
      </c>
      <c r="Q489" s="3">
        <v>5</v>
      </c>
      <c r="R489" s="3">
        <v>10</v>
      </c>
      <c r="S489" s="3">
        <v>1</v>
      </c>
      <c r="T489" s="3">
        <v>15</v>
      </c>
      <c r="U489" s="3">
        <v>18</v>
      </c>
      <c r="V489" s="3">
        <v>17</v>
      </c>
      <c r="W489" s="3">
        <v>14</v>
      </c>
      <c r="X489" s="3">
        <v>9</v>
      </c>
      <c r="Y489" s="3">
        <v>7</v>
      </c>
      <c r="AA489" s="3">
        <v>3</v>
      </c>
      <c r="AB489" s="3">
        <v>15</v>
      </c>
      <c r="AC489" s="3">
        <v>10</v>
      </c>
      <c r="AF489" s="3">
        <v>5</v>
      </c>
      <c r="AG489" s="3">
        <v>5</v>
      </c>
      <c r="AJ489">
        <v>1</v>
      </c>
      <c r="AK489">
        <v>2</v>
      </c>
      <c r="AM489">
        <v>3</v>
      </c>
      <c r="AN489">
        <v>3</v>
      </c>
      <c r="AP489">
        <v>8</v>
      </c>
      <c r="AQ489">
        <v>2</v>
      </c>
      <c r="AR489">
        <v>2</v>
      </c>
    </row>
    <row r="490" spans="1:44">
      <c r="D490" s="3">
        <f>SUM(F490:AR490)</f>
        <v>328</v>
      </c>
      <c r="E490" s="3"/>
      <c r="F490" s="3">
        <v>2</v>
      </c>
      <c r="G490" s="3">
        <v>18</v>
      </c>
      <c r="H490" s="3">
        <v>24</v>
      </c>
      <c r="I490" s="3">
        <v>9</v>
      </c>
      <c r="J490" s="3">
        <v>17</v>
      </c>
      <c r="K490" s="6">
        <v>18</v>
      </c>
      <c r="L490" s="3">
        <v>15</v>
      </c>
      <c r="M490" s="3"/>
      <c r="N490" s="3">
        <v>1</v>
      </c>
      <c r="O490" s="3">
        <v>15</v>
      </c>
      <c r="P490" s="3"/>
      <c r="Q490" s="3">
        <v>5</v>
      </c>
      <c r="R490" s="3">
        <v>30</v>
      </c>
      <c r="S490" s="3">
        <v>17</v>
      </c>
      <c r="T490" s="3">
        <v>26</v>
      </c>
      <c r="U490" s="3">
        <v>15</v>
      </c>
      <c r="V490" s="3">
        <v>18</v>
      </c>
      <c r="W490" s="3">
        <v>15</v>
      </c>
      <c r="X490" s="3">
        <v>6</v>
      </c>
      <c r="Y490" s="3">
        <v>3</v>
      </c>
      <c r="Z490" s="3">
        <v>1</v>
      </c>
      <c r="AA490" s="3">
        <v>2</v>
      </c>
      <c r="AB490" s="3">
        <v>9</v>
      </c>
      <c r="AC490" s="3">
        <v>13</v>
      </c>
      <c r="AD490" s="3">
        <v>3</v>
      </c>
      <c r="AE490" s="3">
        <v>5</v>
      </c>
      <c r="AF490" s="3">
        <v>4</v>
      </c>
      <c r="AG490" s="3">
        <v>1</v>
      </c>
      <c r="AH490" s="3">
        <v>6</v>
      </c>
      <c r="AI490" s="3">
        <v>1</v>
      </c>
      <c r="AJ490" s="3">
        <v>2</v>
      </c>
      <c r="AK490" s="3">
        <v>2</v>
      </c>
      <c r="AL490" s="3">
        <v>3</v>
      </c>
      <c r="AM490" s="3">
        <v>2</v>
      </c>
      <c r="AN490" s="3">
        <v>2</v>
      </c>
      <c r="AO490" s="3">
        <v>2</v>
      </c>
      <c r="AP490" s="3">
        <v>11</v>
      </c>
      <c r="AQ490" s="3">
        <v>5</v>
      </c>
    </row>
    <row r="492" spans="1:44">
      <c r="A492" s="1">
        <v>42877</v>
      </c>
      <c r="B492" s="2" t="s">
        <v>645</v>
      </c>
      <c r="C492">
        <v>59</v>
      </c>
      <c r="D492">
        <v>20</v>
      </c>
      <c r="E492">
        <f>SUM(F492:AR492)</f>
        <v>18</v>
      </c>
      <c r="G492">
        <v>1</v>
      </c>
      <c r="H492">
        <v>1</v>
      </c>
      <c r="I492">
        <v>1</v>
      </c>
      <c r="J492">
        <v>1</v>
      </c>
      <c r="K492">
        <v>1</v>
      </c>
      <c r="L492">
        <v>1</v>
      </c>
      <c r="O492">
        <v>1</v>
      </c>
      <c r="R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AB492">
        <v>1</v>
      </c>
      <c r="AM492">
        <v>1</v>
      </c>
      <c r="AN492">
        <v>1</v>
      </c>
      <c r="AP492">
        <v>1</v>
      </c>
      <c r="AQ492">
        <v>1</v>
      </c>
    </row>
    <row r="493" spans="1:44">
      <c r="A493" t="s">
        <v>709</v>
      </c>
      <c r="B493" s="4" t="s">
        <v>646</v>
      </c>
      <c r="C493" s="5" t="s">
        <v>708</v>
      </c>
      <c r="D493">
        <f>SUM(F493:AR493)</f>
        <v>20</v>
      </c>
      <c r="G493" s="3">
        <v>1</v>
      </c>
      <c r="H493" s="3">
        <v>1</v>
      </c>
      <c r="I493" s="3">
        <v>2</v>
      </c>
      <c r="J493" s="3">
        <v>1</v>
      </c>
      <c r="K493">
        <v>2</v>
      </c>
      <c r="L493" s="3">
        <v>2</v>
      </c>
      <c r="R493" s="3">
        <v>1</v>
      </c>
      <c r="T493" s="3">
        <v>2</v>
      </c>
      <c r="U493" s="3">
        <v>1</v>
      </c>
      <c r="V493">
        <v>1</v>
      </c>
      <c r="W493" s="3">
        <v>2</v>
      </c>
      <c r="AB493" s="3">
        <v>1</v>
      </c>
      <c r="AH493">
        <v>1</v>
      </c>
      <c r="AN493">
        <v>1</v>
      </c>
      <c r="AP493">
        <v>1</v>
      </c>
    </row>
    <row r="494" spans="1:44">
      <c r="B494" s="4" t="s">
        <v>647</v>
      </c>
      <c r="C494" s="5" t="s">
        <v>648</v>
      </c>
    </row>
    <row r="495" spans="1:44">
      <c r="B495" t="s">
        <v>649</v>
      </c>
      <c r="C495" t="s">
        <v>625</v>
      </c>
    </row>
    <row r="496" spans="1:44">
      <c r="B496" t="s">
        <v>650</v>
      </c>
      <c r="C496" t="s">
        <v>651</v>
      </c>
    </row>
    <row r="497" spans="2:40">
      <c r="B497" t="s">
        <v>652</v>
      </c>
      <c r="C497" t="s">
        <v>625</v>
      </c>
    </row>
    <row r="498" spans="2:40">
      <c r="B498" t="s">
        <v>653</v>
      </c>
      <c r="C498" t="s">
        <v>714</v>
      </c>
    </row>
    <row r="499" spans="2:40">
      <c r="B499" t="s">
        <v>654</v>
      </c>
      <c r="C499" t="s">
        <v>262</v>
      </c>
    </row>
    <row r="500" spans="2:40">
      <c r="B500" t="s">
        <v>655</v>
      </c>
      <c r="C500" t="s">
        <v>20</v>
      </c>
    </row>
    <row r="501" spans="2:40">
      <c r="B501" t="s">
        <v>657</v>
      </c>
      <c r="C501" t="s">
        <v>656</v>
      </c>
    </row>
    <row r="502" spans="2:40">
      <c r="B502" t="s">
        <v>658</v>
      </c>
      <c r="C502" t="s">
        <v>651</v>
      </c>
    </row>
    <row r="503" spans="2:40">
      <c r="B503" t="s">
        <v>659</v>
      </c>
      <c r="C503" t="s">
        <v>642</v>
      </c>
    </row>
    <row r="504" spans="2:40">
      <c r="B504" t="s">
        <v>660</v>
      </c>
      <c r="C504" t="s">
        <v>718</v>
      </c>
    </row>
    <row r="505" spans="2:40">
      <c r="B505" t="s">
        <v>661</v>
      </c>
      <c r="C505" t="s">
        <v>630</v>
      </c>
    </row>
    <row r="506" spans="2:40">
      <c r="B506" t="s">
        <v>663</v>
      </c>
      <c r="C506" t="s">
        <v>664</v>
      </c>
    </row>
    <row r="507" spans="2:40">
      <c r="B507" t="s">
        <v>662</v>
      </c>
      <c r="C507" t="s">
        <v>664</v>
      </c>
    </row>
    <row r="508" spans="2:40">
      <c r="B508" t="s">
        <v>706</v>
      </c>
      <c r="C508" t="s">
        <v>707</v>
      </c>
    </row>
    <row r="509" spans="2:40">
      <c r="B509" t="s">
        <v>710</v>
      </c>
      <c r="C509" t="s">
        <v>711</v>
      </c>
    </row>
    <row r="510" spans="2:40">
      <c r="B510" t="s">
        <v>712</v>
      </c>
      <c r="C510" t="s">
        <v>713</v>
      </c>
    </row>
    <row r="511" spans="2:40">
      <c r="B511" t="s">
        <v>715</v>
      </c>
      <c r="C511" t="s">
        <v>702</v>
      </c>
    </row>
    <row r="512" spans="2:40">
      <c r="B512" t="s">
        <v>716</v>
      </c>
      <c r="C512" t="s">
        <v>717</v>
      </c>
      <c r="D512" s="3" t="s">
        <v>67</v>
      </c>
      <c r="E512" s="3" t="s">
        <v>68</v>
      </c>
      <c r="F512" s="3"/>
      <c r="G512" s="3"/>
      <c r="H512" s="3"/>
      <c r="I512" s="3"/>
      <c r="J512" s="3">
        <v>5</v>
      </c>
      <c r="K512" s="3"/>
      <c r="L512" s="3"/>
      <c r="M512" s="3"/>
      <c r="N512" s="3"/>
      <c r="O512" s="3">
        <v>10</v>
      </c>
      <c r="P512" s="3"/>
      <c r="Q512" s="3"/>
      <c r="R512" s="3"/>
      <c r="S512" s="3"/>
      <c r="T512" s="3">
        <v>15</v>
      </c>
      <c r="U512" s="3"/>
      <c r="Y512">
        <v>20</v>
      </c>
      <c r="AD512">
        <v>25</v>
      </c>
      <c r="AI512">
        <v>30</v>
      </c>
      <c r="AN512">
        <v>35</v>
      </c>
    </row>
    <row r="513" spans="1:44">
      <c r="D513" s="3"/>
      <c r="E513" s="3"/>
      <c r="F513" s="3" t="s">
        <v>69</v>
      </c>
      <c r="G513" s="3" t="s">
        <v>11</v>
      </c>
      <c r="H513" s="3" t="s">
        <v>70</v>
      </c>
      <c r="I513" s="3" t="s">
        <v>17</v>
      </c>
      <c r="J513" s="3" t="s">
        <v>71</v>
      </c>
      <c r="K513" s="3" t="s">
        <v>10</v>
      </c>
      <c r="L513" s="3" t="s">
        <v>14</v>
      </c>
      <c r="M513" s="3" t="s">
        <v>19</v>
      </c>
      <c r="N513" s="3" t="s">
        <v>73</v>
      </c>
      <c r="O513" s="3" t="s">
        <v>74</v>
      </c>
      <c r="P513" s="3" t="s">
        <v>75</v>
      </c>
      <c r="Q513" s="3" t="s">
        <v>124</v>
      </c>
      <c r="R513" s="3" t="s">
        <v>77</v>
      </c>
      <c r="S513" s="3" t="s">
        <v>79</v>
      </c>
      <c r="T513" s="3" t="s">
        <v>82</v>
      </c>
      <c r="U513" s="3" t="s">
        <v>76</v>
      </c>
      <c r="V513" s="3" t="s">
        <v>227</v>
      </c>
      <c r="W513" s="3" t="s">
        <v>224</v>
      </c>
      <c r="X513" t="s">
        <v>225</v>
      </c>
      <c r="Y513" s="3" t="s">
        <v>228</v>
      </c>
      <c r="Z513" s="3" t="s">
        <v>229</v>
      </c>
      <c r="AA513" s="3" t="s">
        <v>231</v>
      </c>
      <c r="AD513" t="s">
        <v>233</v>
      </c>
      <c r="AE513" t="s">
        <v>235</v>
      </c>
      <c r="AF513" t="s">
        <v>237</v>
      </c>
      <c r="AH513" t="s">
        <v>240</v>
      </c>
      <c r="AI513" t="s">
        <v>242</v>
      </c>
      <c r="AJ513" t="s">
        <v>244</v>
      </c>
      <c r="AK513" t="s">
        <v>297</v>
      </c>
      <c r="AL513" t="s">
        <v>298</v>
      </c>
      <c r="AM513" t="s">
        <v>340</v>
      </c>
      <c r="AP513" t="s">
        <v>415</v>
      </c>
      <c r="AR513" t="s">
        <v>594</v>
      </c>
    </row>
    <row r="514" spans="1:44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 t="s">
        <v>78</v>
      </c>
      <c r="S514" s="3" t="s">
        <v>81</v>
      </c>
      <c r="T514" s="3" t="s">
        <v>83</v>
      </c>
      <c r="U514" s="3" t="s">
        <v>85</v>
      </c>
      <c r="V514" t="s">
        <v>223</v>
      </c>
      <c r="W514" s="3" t="s">
        <v>191</v>
      </c>
      <c r="X514" s="3" t="s">
        <v>88</v>
      </c>
      <c r="Y514" s="3" t="s">
        <v>19</v>
      </c>
      <c r="Z514" s="3" t="s">
        <v>230</v>
      </c>
      <c r="AA514" s="3" t="s">
        <v>75</v>
      </c>
      <c r="AB514" s="3" t="s">
        <v>118</v>
      </c>
      <c r="AC514" s="3" t="s">
        <v>157</v>
      </c>
      <c r="AD514" t="s">
        <v>234</v>
      </c>
      <c r="AE514" s="3" t="s">
        <v>236</v>
      </c>
      <c r="AF514" s="3" t="s">
        <v>238</v>
      </c>
      <c r="AG514" s="3" t="s">
        <v>22</v>
      </c>
      <c r="AH514" s="3" t="s">
        <v>241</v>
      </c>
      <c r="AI514" s="3" t="s">
        <v>243</v>
      </c>
      <c r="AJ514" s="3" t="s">
        <v>151</v>
      </c>
      <c r="AK514" s="3" t="s">
        <v>289</v>
      </c>
      <c r="AL514" t="s">
        <v>299</v>
      </c>
      <c r="AM514" s="3" t="s">
        <v>341</v>
      </c>
      <c r="AN514" s="3" t="s">
        <v>412</v>
      </c>
      <c r="AO514" t="s">
        <v>414</v>
      </c>
      <c r="AP514" s="3" t="s">
        <v>390</v>
      </c>
      <c r="AQ514" s="3" t="s">
        <v>496</v>
      </c>
      <c r="AR514" s="3" t="s">
        <v>595</v>
      </c>
    </row>
    <row r="515" spans="1:44">
      <c r="D515" s="3"/>
      <c r="E515" s="3">
        <f>SUM(F515:AR515)</f>
        <v>308</v>
      </c>
      <c r="F515" s="3"/>
      <c r="G515" s="3">
        <v>23</v>
      </c>
      <c r="H515" s="3">
        <v>21</v>
      </c>
      <c r="I515" s="3">
        <v>18</v>
      </c>
      <c r="J515" s="3">
        <v>18</v>
      </c>
      <c r="K515" s="3">
        <v>23</v>
      </c>
      <c r="L515" s="3">
        <v>16</v>
      </c>
      <c r="M515" s="3">
        <v>3</v>
      </c>
      <c r="N515" s="3">
        <v>3</v>
      </c>
      <c r="O515" s="3">
        <v>19</v>
      </c>
      <c r="P515" s="3">
        <v>1</v>
      </c>
      <c r="Q515" s="3">
        <v>5</v>
      </c>
      <c r="R515" s="3">
        <v>11</v>
      </c>
      <c r="S515" s="3">
        <v>2</v>
      </c>
      <c r="T515" s="3">
        <v>16</v>
      </c>
      <c r="U515" s="3">
        <v>19</v>
      </c>
      <c r="V515" s="3">
        <v>18</v>
      </c>
      <c r="W515" s="3">
        <v>14</v>
      </c>
      <c r="X515" s="3">
        <v>9</v>
      </c>
      <c r="Y515" s="3">
        <v>7</v>
      </c>
      <c r="AA515" s="3">
        <v>3</v>
      </c>
      <c r="AB515" s="3">
        <v>15</v>
      </c>
      <c r="AC515" s="3">
        <v>10</v>
      </c>
      <c r="AF515" s="3">
        <v>5</v>
      </c>
      <c r="AG515" s="3">
        <v>5</v>
      </c>
      <c r="AJ515">
        <v>1</v>
      </c>
      <c r="AK515">
        <v>2</v>
      </c>
      <c r="AM515">
        <v>3</v>
      </c>
      <c r="AN515">
        <v>4</v>
      </c>
      <c r="AP515">
        <v>9</v>
      </c>
      <c r="AQ515">
        <v>3</v>
      </c>
      <c r="AR515">
        <v>2</v>
      </c>
    </row>
    <row r="516" spans="1:44">
      <c r="D516" s="3">
        <f>SUM(F516:AR516)</f>
        <v>354</v>
      </c>
      <c r="E516" s="3"/>
      <c r="F516" s="3">
        <v>2</v>
      </c>
      <c r="G516" s="3">
        <v>19</v>
      </c>
      <c r="H516" s="3">
        <v>27</v>
      </c>
      <c r="I516" s="3">
        <v>10</v>
      </c>
      <c r="J516" s="3">
        <v>18</v>
      </c>
      <c r="K516" s="6">
        <v>19</v>
      </c>
      <c r="L516" s="3">
        <v>18</v>
      </c>
      <c r="M516" s="3"/>
      <c r="N516" s="3">
        <v>1</v>
      </c>
      <c r="O516" s="3">
        <v>15</v>
      </c>
      <c r="P516" s="3"/>
      <c r="Q516" s="3">
        <v>5</v>
      </c>
      <c r="R516" s="3">
        <v>32</v>
      </c>
      <c r="S516" s="3">
        <v>18</v>
      </c>
      <c r="T516" s="3">
        <v>28</v>
      </c>
      <c r="U516" s="3">
        <v>16</v>
      </c>
      <c r="V516" s="3">
        <v>20</v>
      </c>
      <c r="W516" s="3">
        <v>15</v>
      </c>
      <c r="X516" s="3">
        <v>6</v>
      </c>
      <c r="Y516" s="3">
        <v>3</v>
      </c>
      <c r="Z516" s="3">
        <v>1</v>
      </c>
      <c r="AA516" s="3">
        <v>2</v>
      </c>
      <c r="AB516" s="3">
        <v>10</v>
      </c>
      <c r="AC516" s="3">
        <v>13</v>
      </c>
      <c r="AD516" s="3">
        <v>3</v>
      </c>
      <c r="AE516" s="3">
        <v>5</v>
      </c>
      <c r="AF516" s="3">
        <v>4</v>
      </c>
      <c r="AG516" s="3">
        <v>1</v>
      </c>
      <c r="AH516" s="3">
        <v>6</v>
      </c>
      <c r="AI516" s="3">
        <v>1</v>
      </c>
      <c r="AJ516" s="3">
        <v>2</v>
      </c>
      <c r="AK516" s="3">
        <v>2</v>
      </c>
      <c r="AL516" s="3">
        <v>3</v>
      </c>
      <c r="AM516" s="3">
        <v>2</v>
      </c>
      <c r="AN516" s="3">
        <v>4</v>
      </c>
      <c r="AO516" s="3">
        <v>3</v>
      </c>
      <c r="AP516" s="3">
        <v>13</v>
      </c>
      <c r="AQ516" s="3">
        <v>7</v>
      </c>
    </row>
    <row r="518" spans="1:44">
      <c r="A518" s="1">
        <v>42878</v>
      </c>
      <c r="B518" s="2" t="s">
        <v>691</v>
      </c>
      <c r="C518">
        <v>60</v>
      </c>
      <c r="D518">
        <v>26</v>
      </c>
      <c r="E518">
        <f>SUM(F518:AR518)</f>
        <v>16</v>
      </c>
      <c r="G518">
        <v>1</v>
      </c>
      <c r="H518">
        <v>1</v>
      </c>
      <c r="I518">
        <v>1</v>
      </c>
      <c r="J518">
        <v>1</v>
      </c>
      <c r="K518">
        <v>1</v>
      </c>
      <c r="L518">
        <v>1</v>
      </c>
      <c r="N518">
        <v>1</v>
      </c>
      <c r="O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AN518">
        <v>1</v>
      </c>
      <c r="AP518">
        <v>1</v>
      </c>
      <c r="AQ518">
        <v>1</v>
      </c>
    </row>
    <row r="519" spans="1:44">
      <c r="A519" t="s">
        <v>665</v>
      </c>
      <c r="B519" s="4" t="s">
        <v>666</v>
      </c>
      <c r="C519" s="5" t="s">
        <v>667</v>
      </c>
      <c r="D519">
        <f>SUM(F519:AR519)</f>
        <v>9</v>
      </c>
      <c r="J519" s="3">
        <v>1</v>
      </c>
      <c r="K519">
        <v>1</v>
      </c>
      <c r="R519" s="3">
        <v>1</v>
      </c>
      <c r="T519" s="3">
        <v>1</v>
      </c>
      <c r="AO519">
        <v>1</v>
      </c>
      <c r="AP519">
        <v>2</v>
      </c>
      <c r="AQ519">
        <v>2</v>
      </c>
    </row>
    <row r="520" spans="1:44">
      <c r="B520" t="s">
        <v>720</v>
      </c>
      <c r="C520" t="s">
        <v>721</v>
      </c>
      <c r="D520">
        <f>SUM(F520:AR520)</f>
        <v>17</v>
      </c>
      <c r="G520">
        <v>1</v>
      </c>
      <c r="H520" s="7">
        <v>3</v>
      </c>
      <c r="I520">
        <v>1</v>
      </c>
      <c r="L520">
        <v>3</v>
      </c>
      <c r="R520" s="3">
        <v>1</v>
      </c>
      <c r="S520">
        <v>1</v>
      </c>
      <c r="T520" s="3">
        <v>1</v>
      </c>
      <c r="U520">
        <v>1</v>
      </c>
      <c r="V520" s="3">
        <v>2</v>
      </c>
      <c r="AB520">
        <v>1</v>
      </c>
      <c r="AN520">
        <v>2</v>
      </c>
    </row>
    <row r="521" spans="1:44">
      <c r="B521" t="s">
        <v>671</v>
      </c>
      <c r="C521" t="s">
        <v>11</v>
      </c>
    </row>
    <row r="522" spans="1:44">
      <c r="A522">
        <v>3</v>
      </c>
      <c r="B522" t="s">
        <v>673</v>
      </c>
      <c r="C522" t="s">
        <v>727</v>
      </c>
    </row>
    <row r="523" spans="1:44">
      <c r="A523">
        <v>4</v>
      </c>
      <c r="B523" t="s">
        <v>679</v>
      </c>
      <c r="C523" t="s">
        <v>730</v>
      </c>
    </row>
    <row r="524" spans="1:44">
      <c r="B524" t="s">
        <v>689</v>
      </c>
      <c r="C524" t="s">
        <v>686</v>
      </c>
    </row>
    <row r="525" spans="1:44">
      <c r="B525" t="s">
        <v>724</v>
      </c>
      <c r="C525" t="s">
        <v>725</v>
      </c>
    </row>
    <row r="526" spans="1:44">
      <c r="B526" t="s">
        <v>726</v>
      </c>
      <c r="C526" t="s">
        <v>707</v>
      </c>
    </row>
    <row r="527" spans="1:44">
      <c r="B527" t="s">
        <v>733</v>
      </c>
      <c r="C527" t="s">
        <v>734</v>
      </c>
    </row>
    <row r="531" spans="1:3">
      <c r="B531" t="s">
        <v>669</v>
      </c>
      <c r="C531" t="s">
        <v>670</v>
      </c>
    </row>
    <row r="532" spans="1:3">
      <c r="A532">
        <v>4</v>
      </c>
      <c r="B532" t="s">
        <v>674</v>
      </c>
      <c r="C532" t="s">
        <v>728</v>
      </c>
    </row>
    <row r="533" spans="1:3">
      <c r="B533" t="s">
        <v>675</v>
      </c>
      <c r="C533" t="s">
        <v>668</v>
      </c>
    </row>
    <row r="534" spans="1:3">
      <c r="B534" t="s">
        <v>676</v>
      </c>
      <c r="C534" t="s">
        <v>678</v>
      </c>
    </row>
    <row r="535" spans="1:3">
      <c r="B535" t="s">
        <v>680</v>
      </c>
      <c r="C535" t="s">
        <v>14</v>
      </c>
    </row>
    <row r="536" spans="1:3">
      <c r="B536" t="s">
        <v>681</v>
      </c>
      <c r="C536" t="s">
        <v>677</v>
      </c>
    </row>
    <row r="537" spans="1:3">
      <c r="B537" t="s">
        <v>682</v>
      </c>
      <c r="C537" t="s">
        <v>672</v>
      </c>
    </row>
    <row r="538" spans="1:3">
      <c r="A538">
        <v>6</v>
      </c>
      <c r="B538" t="s">
        <v>683</v>
      </c>
      <c r="C538" t="s">
        <v>731</v>
      </c>
    </row>
    <row r="539" spans="1:3">
      <c r="A539" t="s">
        <v>1142</v>
      </c>
      <c r="B539" t="s">
        <v>684</v>
      </c>
      <c r="C539" t="s">
        <v>685</v>
      </c>
    </row>
    <row r="540" spans="1:3">
      <c r="B540" t="s">
        <v>687</v>
      </c>
      <c r="C540" t="s">
        <v>686</v>
      </c>
    </row>
    <row r="541" spans="1:3">
      <c r="B541" t="s">
        <v>688</v>
      </c>
      <c r="C541" t="s">
        <v>686</v>
      </c>
    </row>
    <row r="542" spans="1:3">
      <c r="B542" t="s">
        <v>690</v>
      </c>
      <c r="C542" t="s">
        <v>8</v>
      </c>
    </row>
    <row r="543" spans="1:3">
      <c r="B543" t="s">
        <v>719</v>
      </c>
      <c r="C543" t="s">
        <v>702</v>
      </c>
    </row>
    <row r="544" spans="1:3">
      <c r="B544" t="s">
        <v>722</v>
      </c>
      <c r="C544" t="s">
        <v>693</v>
      </c>
    </row>
    <row r="545" spans="1:44">
      <c r="B545" t="s">
        <v>723</v>
      </c>
      <c r="C545" t="s">
        <v>693</v>
      </c>
    </row>
    <row r="546" spans="1:44">
      <c r="B546" t="s">
        <v>729</v>
      </c>
      <c r="C546" t="s">
        <v>707</v>
      </c>
    </row>
    <row r="547" spans="1:44">
      <c r="B547" t="s">
        <v>732</v>
      </c>
      <c r="C547" t="s">
        <v>693</v>
      </c>
    </row>
    <row r="548" spans="1:44">
      <c r="D548" s="3" t="s">
        <v>67</v>
      </c>
      <c r="E548" s="3" t="s">
        <v>68</v>
      </c>
      <c r="F548" s="3"/>
      <c r="G548" s="3"/>
      <c r="H548" s="3"/>
      <c r="I548" s="3"/>
      <c r="J548" s="3">
        <v>5</v>
      </c>
      <c r="K548" s="3"/>
      <c r="L548" s="3"/>
      <c r="M548" s="3"/>
      <c r="N548" s="3"/>
      <c r="O548" s="3">
        <v>10</v>
      </c>
      <c r="P548" s="3"/>
      <c r="Q548" s="3"/>
      <c r="R548" s="3"/>
      <c r="S548" s="3"/>
      <c r="T548" s="3">
        <v>15</v>
      </c>
      <c r="U548" s="3"/>
      <c r="Y548">
        <v>20</v>
      </c>
      <c r="AD548">
        <v>25</v>
      </c>
      <c r="AI548">
        <v>30</v>
      </c>
      <c r="AN548">
        <v>35</v>
      </c>
    </row>
    <row r="549" spans="1:44">
      <c r="D549" s="3"/>
      <c r="E549" s="3"/>
      <c r="F549" s="3" t="s">
        <v>69</v>
      </c>
      <c r="G549" s="3" t="s">
        <v>11</v>
      </c>
      <c r="H549" s="3" t="s">
        <v>70</v>
      </c>
      <c r="I549" s="3" t="s">
        <v>17</v>
      </c>
      <c r="J549" s="3" t="s">
        <v>71</v>
      </c>
      <c r="K549" s="3" t="s">
        <v>10</v>
      </c>
      <c r="L549" s="3" t="s">
        <v>14</v>
      </c>
      <c r="M549" s="3" t="s">
        <v>19</v>
      </c>
      <c r="N549" s="3" t="s">
        <v>73</v>
      </c>
      <c r="O549" s="3" t="s">
        <v>74</v>
      </c>
      <c r="P549" s="3" t="s">
        <v>75</v>
      </c>
      <c r="Q549" s="3" t="s">
        <v>124</v>
      </c>
      <c r="R549" s="3" t="s">
        <v>77</v>
      </c>
      <c r="S549" s="3" t="s">
        <v>79</v>
      </c>
      <c r="T549" s="3" t="s">
        <v>82</v>
      </c>
      <c r="U549" s="3" t="s">
        <v>76</v>
      </c>
      <c r="V549" s="3" t="s">
        <v>227</v>
      </c>
      <c r="W549" s="3" t="s">
        <v>224</v>
      </c>
      <c r="X549" t="s">
        <v>225</v>
      </c>
      <c r="Y549" s="3" t="s">
        <v>228</v>
      </c>
      <c r="Z549" s="3" t="s">
        <v>229</v>
      </c>
      <c r="AA549" s="3" t="s">
        <v>231</v>
      </c>
      <c r="AD549" t="s">
        <v>233</v>
      </c>
      <c r="AE549" t="s">
        <v>235</v>
      </c>
      <c r="AF549" t="s">
        <v>237</v>
      </c>
      <c r="AH549" t="s">
        <v>240</v>
      </c>
      <c r="AI549" t="s">
        <v>242</v>
      </c>
      <c r="AJ549" t="s">
        <v>244</v>
      </c>
      <c r="AK549" t="s">
        <v>297</v>
      </c>
      <c r="AL549" t="s">
        <v>298</v>
      </c>
      <c r="AM549" t="s">
        <v>340</v>
      </c>
      <c r="AP549" t="s">
        <v>415</v>
      </c>
      <c r="AR549" t="s">
        <v>594</v>
      </c>
    </row>
    <row r="550" spans="1:44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 t="s">
        <v>78</v>
      </c>
      <c r="S550" s="3" t="s">
        <v>81</v>
      </c>
      <c r="T550" s="3" t="s">
        <v>83</v>
      </c>
      <c r="U550" s="3" t="s">
        <v>85</v>
      </c>
      <c r="V550" t="s">
        <v>223</v>
      </c>
      <c r="W550" s="3" t="s">
        <v>191</v>
      </c>
      <c r="X550" s="3" t="s">
        <v>88</v>
      </c>
      <c r="Y550" s="3" t="s">
        <v>19</v>
      </c>
      <c r="Z550" s="3" t="s">
        <v>230</v>
      </c>
      <c r="AA550" s="3" t="s">
        <v>75</v>
      </c>
      <c r="AB550" s="3" t="s">
        <v>118</v>
      </c>
      <c r="AC550" s="3" t="s">
        <v>157</v>
      </c>
      <c r="AD550" t="s">
        <v>234</v>
      </c>
      <c r="AE550" s="3" t="s">
        <v>236</v>
      </c>
      <c r="AF550" s="3" t="s">
        <v>238</v>
      </c>
      <c r="AG550" s="3" t="s">
        <v>22</v>
      </c>
      <c r="AH550" s="3" t="s">
        <v>241</v>
      </c>
      <c r="AI550" s="3" t="s">
        <v>243</v>
      </c>
      <c r="AJ550" s="3" t="s">
        <v>151</v>
      </c>
      <c r="AK550" s="3" t="s">
        <v>289</v>
      </c>
      <c r="AL550" t="s">
        <v>299</v>
      </c>
      <c r="AM550" s="3" t="s">
        <v>341</v>
      </c>
      <c r="AN550" s="3" t="s">
        <v>412</v>
      </c>
      <c r="AO550" t="s">
        <v>414</v>
      </c>
      <c r="AP550" s="3" t="s">
        <v>390</v>
      </c>
      <c r="AQ550" s="3" t="s">
        <v>496</v>
      </c>
      <c r="AR550" s="3" t="s">
        <v>595</v>
      </c>
    </row>
    <row r="551" spans="1:44">
      <c r="D551" s="3"/>
      <c r="E551" s="3">
        <f>SUM(F551:AR551)</f>
        <v>322</v>
      </c>
      <c r="F551" s="3"/>
      <c r="G551" s="3">
        <v>24</v>
      </c>
      <c r="H551" s="3">
        <v>22</v>
      </c>
      <c r="I551" s="3">
        <v>19</v>
      </c>
      <c r="J551" s="3">
        <v>19</v>
      </c>
      <c r="K551" s="3">
        <v>24</v>
      </c>
      <c r="L551" s="3">
        <v>17</v>
      </c>
      <c r="M551" s="3">
        <v>3</v>
      </c>
      <c r="N551" s="3">
        <v>3</v>
      </c>
      <c r="O551" s="3">
        <v>20</v>
      </c>
      <c r="P551" s="3">
        <v>1</v>
      </c>
      <c r="Q551" s="3">
        <v>5</v>
      </c>
      <c r="R551" s="3">
        <v>12</v>
      </c>
      <c r="S551" s="3">
        <v>2</v>
      </c>
      <c r="T551" s="3">
        <v>16</v>
      </c>
      <c r="U551" s="3">
        <v>20</v>
      </c>
      <c r="V551" s="3">
        <v>19</v>
      </c>
      <c r="W551" s="3">
        <v>15</v>
      </c>
      <c r="X551" s="3">
        <v>9</v>
      </c>
      <c r="Y551" s="3">
        <v>7</v>
      </c>
      <c r="AA551" s="3">
        <v>3</v>
      </c>
      <c r="AB551" s="3">
        <v>15</v>
      </c>
      <c r="AC551" s="3">
        <v>10</v>
      </c>
      <c r="AF551" s="3">
        <v>5</v>
      </c>
      <c r="AG551" s="3">
        <v>5</v>
      </c>
      <c r="AJ551">
        <v>1</v>
      </c>
      <c r="AK551">
        <v>2</v>
      </c>
      <c r="AM551">
        <v>3</v>
      </c>
      <c r="AN551">
        <v>5</v>
      </c>
      <c r="AP551">
        <v>10</v>
      </c>
      <c r="AQ551">
        <v>4</v>
      </c>
      <c r="AR551">
        <v>2</v>
      </c>
    </row>
    <row r="552" spans="1:44">
      <c r="D552" s="3">
        <f>SUM(F552:AR552)</f>
        <v>380</v>
      </c>
      <c r="E552" s="3"/>
      <c r="F552" s="3">
        <v>2</v>
      </c>
      <c r="G552" s="3">
        <v>22</v>
      </c>
      <c r="H552" s="3">
        <v>29</v>
      </c>
      <c r="I552" s="3">
        <v>12</v>
      </c>
      <c r="J552" s="3">
        <v>19</v>
      </c>
      <c r="K552" s="6">
        <v>19</v>
      </c>
      <c r="L552" s="3">
        <v>20</v>
      </c>
      <c r="M552" s="3"/>
      <c r="N552" s="3">
        <v>1</v>
      </c>
      <c r="O552" s="3">
        <v>16</v>
      </c>
      <c r="P552" s="3"/>
      <c r="Q552" s="3">
        <v>5</v>
      </c>
      <c r="R552" s="3">
        <v>34</v>
      </c>
      <c r="S552" s="3">
        <v>21</v>
      </c>
      <c r="T552" s="3">
        <v>30</v>
      </c>
      <c r="U552" s="3">
        <v>17</v>
      </c>
      <c r="V552" s="3">
        <v>22</v>
      </c>
      <c r="W552" s="3">
        <v>15</v>
      </c>
      <c r="X552" s="3">
        <v>6</v>
      </c>
      <c r="Y552" s="3">
        <v>3</v>
      </c>
      <c r="Z552" s="3">
        <v>1</v>
      </c>
      <c r="AA552" s="3">
        <v>2</v>
      </c>
      <c r="AB552" s="3">
        <v>11</v>
      </c>
      <c r="AC552" s="3">
        <v>13</v>
      </c>
      <c r="AD552" s="3">
        <v>3</v>
      </c>
      <c r="AE552" s="3">
        <v>5</v>
      </c>
      <c r="AF552" s="3">
        <v>4</v>
      </c>
      <c r="AG552" s="3">
        <v>1</v>
      </c>
      <c r="AH552" s="3">
        <v>6</v>
      </c>
      <c r="AI552" s="3">
        <v>1</v>
      </c>
      <c r="AJ552" s="3">
        <v>2</v>
      </c>
      <c r="AK552" s="3">
        <v>2</v>
      </c>
      <c r="AL552" s="3">
        <v>3</v>
      </c>
      <c r="AM552" s="3">
        <v>2</v>
      </c>
      <c r="AN552" s="3">
        <v>4</v>
      </c>
      <c r="AO552" s="3">
        <v>3</v>
      </c>
      <c r="AP552" s="3">
        <v>14</v>
      </c>
      <c r="AQ552" s="3">
        <v>10</v>
      </c>
    </row>
    <row r="554" spans="1:44">
      <c r="A554" s="1">
        <v>42879</v>
      </c>
      <c r="C554">
        <v>61</v>
      </c>
      <c r="D554">
        <v>26</v>
      </c>
      <c r="E554">
        <f>SUM(F554:AR554)</f>
        <v>14</v>
      </c>
      <c r="G554">
        <v>1</v>
      </c>
      <c r="H554">
        <v>1</v>
      </c>
      <c r="I554">
        <v>1</v>
      </c>
      <c r="J554">
        <v>1</v>
      </c>
      <c r="K554">
        <v>1</v>
      </c>
      <c r="L554">
        <v>1</v>
      </c>
      <c r="O554">
        <v>1</v>
      </c>
      <c r="R554">
        <v>1</v>
      </c>
      <c r="U554">
        <v>1</v>
      </c>
      <c r="V554">
        <v>1</v>
      </c>
      <c r="W554">
        <v>1</v>
      </c>
      <c r="AN554">
        <v>1</v>
      </c>
      <c r="AP554">
        <v>1</v>
      </c>
      <c r="AQ554">
        <v>1</v>
      </c>
    </row>
    <row r="555" spans="1:44">
      <c r="A555" t="s">
        <v>1145</v>
      </c>
      <c r="B555" t="s">
        <v>742</v>
      </c>
      <c r="C555" t="s">
        <v>833</v>
      </c>
      <c r="D555">
        <v>8</v>
      </c>
      <c r="E555">
        <f>SUM(F555:AR555)</f>
        <v>8</v>
      </c>
      <c r="G555" s="6">
        <v>1</v>
      </c>
      <c r="H555" s="3">
        <v>1</v>
      </c>
      <c r="L555" s="3">
        <v>1</v>
      </c>
      <c r="S555" s="7">
        <v>1</v>
      </c>
      <c r="U555">
        <v>1</v>
      </c>
      <c r="V555">
        <v>1</v>
      </c>
      <c r="AB555">
        <v>1</v>
      </c>
      <c r="AQ555">
        <v>1</v>
      </c>
    </row>
    <row r="556" spans="1:44">
      <c r="B556" t="s">
        <v>744</v>
      </c>
      <c r="C556" t="s">
        <v>831</v>
      </c>
      <c r="D556">
        <v>18</v>
      </c>
      <c r="E556">
        <f>SUM(F556:AR556)</f>
        <v>18</v>
      </c>
      <c r="G556" s="6">
        <v>2</v>
      </c>
      <c r="H556" s="3">
        <v>1</v>
      </c>
      <c r="I556">
        <v>2</v>
      </c>
      <c r="J556">
        <v>1</v>
      </c>
      <c r="L556" s="3">
        <v>1</v>
      </c>
      <c r="O556">
        <v>1</v>
      </c>
      <c r="R556">
        <v>2</v>
      </c>
      <c r="S556" s="7">
        <v>2</v>
      </c>
      <c r="T556">
        <v>2</v>
      </c>
      <c r="V556">
        <v>1</v>
      </c>
      <c r="AP556">
        <v>1</v>
      </c>
      <c r="AQ556">
        <v>2</v>
      </c>
    </row>
    <row r="557" spans="1:44">
      <c r="B557" t="s">
        <v>745</v>
      </c>
      <c r="C557" t="s">
        <v>746</v>
      </c>
    </row>
    <row r="558" spans="1:44">
      <c r="A558" t="s">
        <v>1144</v>
      </c>
      <c r="B558" t="s">
        <v>747</v>
      </c>
      <c r="C558" t="s">
        <v>835</v>
      </c>
    </row>
    <row r="559" spans="1:44">
      <c r="B559" t="s">
        <v>749</v>
      </c>
      <c r="C559" t="s">
        <v>606</v>
      </c>
    </row>
    <row r="560" spans="1:44">
      <c r="B560" t="s">
        <v>819</v>
      </c>
      <c r="C560" t="s">
        <v>820</v>
      </c>
    </row>
    <row r="561" spans="1:3">
      <c r="B561" t="s">
        <v>824</v>
      </c>
      <c r="C561" t="s">
        <v>825</v>
      </c>
    </row>
    <row r="562" spans="1:3">
      <c r="B562" t="s">
        <v>837</v>
      </c>
      <c r="C562" t="s">
        <v>807</v>
      </c>
    </row>
    <row r="565" spans="1:3">
      <c r="B565" t="s">
        <v>735</v>
      </c>
      <c r="C565" t="s">
        <v>736</v>
      </c>
    </row>
    <row r="566" spans="1:3">
      <c r="B566" t="s">
        <v>737</v>
      </c>
      <c r="C566" t="s">
        <v>816</v>
      </c>
    </row>
    <row r="567" spans="1:3">
      <c r="B567" t="s">
        <v>739</v>
      </c>
      <c r="C567" t="s">
        <v>70</v>
      </c>
    </row>
    <row r="568" spans="1:3">
      <c r="B568" t="s">
        <v>740</v>
      </c>
      <c r="C568" t="s">
        <v>736</v>
      </c>
    </row>
    <row r="569" spans="1:3">
      <c r="A569">
        <v>3</v>
      </c>
      <c r="B569" t="s">
        <v>741</v>
      </c>
      <c r="C569" t="s">
        <v>826</v>
      </c>
    </row>
    <row r="570" spans="1:3">
      <c r="B570" t="s">
        <v>743</v>
      </c>
      <c r="C570" t="s">
        <v>700</v>
      </c>
    </row>
    <row r="571" spans="1:3">
      <c r="B571" t="s">
        <v>748</v>
      </c>
      <c r="C571" t="s">
        <v>738</v>
      </c>
    </row>
    <row r="572" spans="1:3">
      <c r="B572" t="s">
        <v>751</v>
      </c>
      <c r="C572" t="s">
        <v>830</v>
      </c>
    </row>
    <row r="573" spans="1:3">
      <c r="B573" t="s">
        <v>752</v>
      </c>
      <c r="C573" t="s">
        <v>834</v>
      </c>
    </row>
    <row r="574" spans="1:3">
      <c r="B574" t="s">
        <v>753</v>
      </c>
      <c r="C574" t="s">
        <v>750</v>
      </c>
    </row>
    <row r="575" spans="1:3">
      <c r="B575" t="s">
        <v>815</v>
      </c>
      <c r="C575" t="s">
        <v>807</v>
      </c>
    </row>
    <row r="576" spans="1:3">
      <c r="B576" t="s">
        <v>817</v>
      </c>
      <c r="C576" t="s">
        <v>818</v>
      </c>
    </row>
    <row r="577" spans="1:44">
      <c r="B577" t="s">
        <v>821</v>
      </c>
      <c r="C577" t="s">
        <v>802</v>
      </c>
    </row>
    <row r="578" spans="1:44">
      <c r="B578" t="s">
        <v>822</v>
      </c>
      <c r="C578" t="s">
        <v>823</v>
      </c>
    </row>
    <row r="579" spans="1:44">
      <c r="B579" t="s">
        <v>827</v>
      </c>
      <c r="C579" t="s">
        <v>828</v>
      </c>
    </row>
    <row r="580" spans="1:44">
      <c r="B580" t="s">
        <v>829</v>
      </c>
      <c r="C580" t="s">
        <v>823</v>
      </c>
    </row>
    <row r="581" spans="1:44">
      <c r="B581" t="s">
        <v>832</v>
      </c>
      <c r="C581" t="s">
        <v>783</v>
      </c>
    </row>
    <row r="582" spans="1:44">
      <c r="B582" t="s">
        <v>836</v>
      </c>
      <c r="C582" t="s">
        <v>823</v>
      </c>
    </row>
    <row r="583" spans="1:44">
      <c r="D583" s="3" t="s">
        <v>67</v>
      </c>
      <c r="E583" s="3" t="s">
        <v>68</v>
      </c>
      <c r="F583" s="3"/>
      <c r="G583" s="3"/>
      <c r="H583" s="3"/>
      <c r="I583" s="3"/>
      <c r="J583" s="3">
        <v>5</v>
      </c>
      <c r="K583" s="3"/>
      <c r="L583" s="3"/>
      <c r="M583" s="3"/>
      <c r="N583" s="3"/>
      <c r="O583" s="3">
        <v>10</v>
      </c>
      <c r="P583" s="3"/>
      <c r="Q583" s="3"/>
      <c r="R583" s="3"/>
      <c r="S583" s="3"/>
      <c r="T583" s="3">
        <v>15</v>
      </c>
      <c r="U583" s="3"/>
      <c r="Y583">
        <v>20</v>
      </c>
      <c r="AD583">
        <v>25</v>
      </c>
      <c r="AI583">
        <v>30</v>
      </c>
      <c r="AN583">
        <v>35</v>
      </c>
    </row>
    <row r="584" spans="1:44">
      <c r="D584" s="3"/>
      <c r="E584" s="3"/>
      <c r="F584" s="3" t="s">
        <v>69</v>
      </c>
      <c r="G584" s="3" t="s">
        <v>11</v>
      </c>
      <c r="H584" s="3" t="s">
        <v>70</v>
      </c>
      <c r="I584" s="3" t="s">
        <v>17</v>
      </c>
      <c r="J584" s="3" t="s">
        <v>71</v>
      </c>
      <c r="K584" s="3" t="s">
        <v>10</v>
      </c>
      <c r="L584" s="3" t="s">
        <v>14</v>
      </c>
      <c r="M584" s="3" t="s">
        <v>19</v>
      </c>
      <c r="N584" s="3" t="s">
        <v>73</v>
      </c>
      <c r="O584" s="3" t="s">
        <v>74</v>
      </c>
      <c r="P584" s="3" t="s">
        <v>75</v>
      </c>
      <c r="Q584" s="3" t="s">
        <v>124</v>
      </c>
      <c r="R584" s="3" t="s">
        <v>77</v>
      </c>
      <c r="S584" s="3" t="s">
        <v>79</v>
      </c>
      <c r="T584" s="3" t="s">
        <v>82</v>
      </c>
      <c r="U584" s="3" t="s">
        <v>76</v>
      </c>
      <c r="V584" s="3" t="s">
        <v>227</v>
      </c>
      <c r="W584" s="3" t="s">
        <v>224</v>
      </c>
      <c r="X584" t="s">
        <v>225</v>
      </c>
      <c r="Y584" s="3" t="s">
        <v>228</v>
      </c>
      <c r="Z584" s="3" t="s">
        <v>229</v>
      </c>
      <c r="AA584" s="3" t="s">
        <v>231</v>
      </c>
      <c r="AD584" t="s">
        <v>233</v>
      </c>
      <c r="AE584" t="s">
        <v>235</v>
      </c>
      <c r="AF584" t="s">
        <v>237</v>
      </c>
      <c r="AH584" t="s">
        <v>240</v>
      </c>
      <c r="AI584" t="s">
        <v>242</v>
      </c>
      <c r="AJ584" t="s">
        <v>244</v>
      </c>
      <c r="AK584" t="s">
        <v>297</v>
      </c>
      <c r="AL584" t="s">
        <v>298</v>
      </c>
      <c r="AM584" t="s">
        <v>340</v>
      </c>
      <c r="AP584" t="s">
        <v>415</v>
      </c>
      <c r="AR584" t="s">
        <v>594</v>
      </c>
    </row>
    <row r="585" spans="1:44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 t="s">
        <v>78</v>
      </c>
      <c r="S585" s="3" t="s">
        <v>81</v>
      </c>
      <c r="T585" s="3" t="s">
        <v>83</v>
      </c>
      <c r="U585" s="3" t="s">
        <v>85</v>
      </c>
      <c r="V585" t="s">
        <v>223</v>
      </c>
      <c r="W585" s="3" t="s">
        <v>191</v>
      </c>
      <c r="X585" s="3" t="s">
        <v>88</v>
      </c>
      <c r="Y585" s="3" t="s">
        <v>19</v>
      </c>
      <c r="Z585" s="3" t="s">
        <v>230</v>
      </c>
      <c r="AA585" s="3" t="s">
        <v>75</v>
      </c>
      <c r="AB585" s="3" t="s">
        <v>118</v>
      </c>
      <c r="AC585" s="3" t="s">
        <v>157</v>
      </c>
      <c r="AD585" t="s">
        <v>234</v>
      </c>
      <c r="AE585" s="3" t="s">
        <v>236</v>
      </c>
      <c r="AF585" s="3" t="s">
        <v>238</v>
      </c>
      <c r="AG585" s="3" t="s">
        <v>22</v>
      </c>
      <c r="AH585" s="3" t="s">
        <v>241</v>
      </c>
      <c r="AI585" s="3" t="s">
        <v>243</v>
      </c>
      <c r="AJ585" s="3" t="s">
        <v>151</v>
      </c>
      <c r="AK585" s="3" t="s">
        <v>289</v>
      </c>
      <c r="AL585" t="s">
        <v>299</v>
      </c>
      <c r="AM585" s="3" t="s">
        <v>341</v>
      </c>
      <c r="AN585" s="3" t="s">
        <v>412</v>
      </c>
      <c r="AO585" t="s">
        <v>414</v>
      </c>
      <c r="AP585" s="3" t="s">
        <v>390</v>
      </c>
      <c r="AQ585" s="3" t="s">
        <v>496</v>
      </c>
      <c r="AR585" s="3" t="s">
        <v>595</v>
      </c>
    </row>
    <row r="586" spans="1:44">
      <c r="D586" s="3"/>
      <c r="E586" s="3">
        <f>SUM(F586:AR586)</f>
        <v>338</v>
      </c>
      <c r="F586" s="3"/>
      <c r="G586" s="3">
        <v>25</v>
      </c>
      <c r="H586" s="3">
        <v>23</v>
      </c>
      <c r="I586" s="3">
        <v>20</v>
      </c>
      <c r="J586" s="3">
        <v>20</v>
      </c>
      <c r="K586" s="3">
        <v>25</v>
      </c>
      <c r="L586" s="3">
        <v>18</v>
      </c>
      <c r="M586" s="3">
        <v>3</v>
      </c>
      <c r="N586" s="3">
        <v>3</v>
      </c>
      <c r="O586" s="3">
        <v>21</v>
      </c>
      <c r="P586" s="3">
        <v>1</v>
      </c>
      <c r="Q586" s="3">
        <v>5</v>
      </c>
      <c r="R586" s="3">
        <v>13</v>
      </c>
      <c r="S586" s="3">
        <v>2</v>
      </c>
      <c r="T586" s="3">
        <v>17</v>
      </c>
      <c r="U586" s="3">
        <v>21</v>
      </c>
      <c r="V586" s="3">
        <v>20</v>
      </c>
      <c r="W586" s="3">
        <v>16</v>
      </c>
      <c r="X586" s="3">
        <v>9</v>
      </c>
      <c r="Y586" s="3">
        <v>7</v>
      </c>
      <c r="AA586" s="3">
        <v>3</v>
      </c>
      <c r="AB586" s="3">
        <v>16</v>
      </c>
      <c r="AC586" s="3">
        <v>10</v>
      </c>
      <c r="AF586" s="3">
        <v>5</v>
      </c>
      <c r="AG586" s="3">
        <v>5</v>
      </c>
      <c r="AJ586">
        <v>1</v>
      </c>
      <c r="AK586">
        <v>2</v>
      </c>
      <c r="AM586">
        <v>3</v>
      </c>
      <c r="AN586">
        <v>6</v>
      </c>
      <c r="AP586">
        <v>11</v>
      </c>
      <c r="AQ586">
        <v>5</v>
      </c>
      <c r="AR586">
        <v>2</v>
      </c>
    </row>
    <row r="587" spans="1:44">
      <c r="D587" s="3">
        <f>SUM(F587:AR587)</f>
        <v>411</v>
      </c>
      <c r="E587" s="3"/>
      <c r="F587" s="3">
        <v>4</v>
      </c>
      <c r="G587" s="3">
        <v>23</v>
      </c>
      <c r="H587" s="3">
        <v>31</v>
      </c>
      <c r="I587" s="3">
        <v>13</v>
      </c>
      <c r="J587" s="3">
        <v>21</v>
      </c>
      <c r="K587" s="6">
        <v>21</v>
      </c>
      <c r="L587" s="3">
        <v>22</v>
      </c>
      <c r="M587" s="3"/>
      <c r="N587" s="3">
        <v>1</v>
      </c>
      <c r="O587" s="3">
        <v>17</v>
      </c>
      <c r="P587" s="3"/>
      <c r="Q587" s="3">
        <v>5</v>
      </c>
      <c r="R587" s="3">
        <v>37</v>
      </c>
      <c r="S587" s="3">
        <v>23</v>
      </c>
      <c r="T587" s="3">
        <v>31</v>
      </c>
      <c r="U587" s="3">
        <v>19</v>
      </c>
      <c r="V587" s="3">
        <v>24</v>
      </c>
      <c r="W587" s="3">
        <v>16</v>
      </c>
      <c r="X587" s="3">
        <v>6</v>
      </c>
      <c r="Y587" s="3">
        <v>3</v>
      </c>
      <c r="Z587" s="3">
        <v>1</v>
      </c>
      <c r="AA587" s="3">
        <v>2</v>
      </c>
      <c r="AB587" s="3">
        <v>12</v>
      </c>
      <c r="AC587" s="3">
        <v>13</v>
      </c>
      <c r="AD587" s="3">
        <v>3</v>
      </c>
      <c r="AE587" s="3">
        <v>5</v>
      </c>
      <c r="AF587" s="3">
        <v>4</v>
      </c>
      <c r="AG587" s="3">
        <v>1</v>
      </c>
      <c r="AH587" s="3">
        <v>7</v>
      </c>
      <c r="AI587" s="3">
        <v>1</v>
      </c>
      <c r="AJ587" s="3">
        <v>2</v>
      </c>
      <c r="AK587" s="3">
        <v>2</v>
      </c>
      <c r="AL587" s="3">
        <v>3</v>
      </c>
      <c r="AM587" s="3">
        <v>2</v>
      </c>
      <c r="AN587" s="3">
        <v>5</v>
      </c>
      <c r="AO587" s="3">
        <v>3</v>
      </c>
      <c r="AP587" s="3">
        <v>17</v>
      </c>
      <c r="AQ587" s="3">
        <v>11</v>
      </c>
    </row>
    <row r="589" spans="1:44">
      <c r="A589" s="1">
        <v>42880</v>
      </c>
      <c r="C589">
        <v>61</v>
      </c>
      <c r="D589">
        <v>31</v>
      </c>
      <c r="E589">
        <f>SUM(F589:AR589)</f>
        <v>16</v>
      </c>
      <c r="G589">
        <v>1</v>
      </c>
      <c r="H589">
        <v>1</v>
      </c>
      <c r="I589">
        <v>1</v>
      </c>
      <c r="J589">
        <v>1</v>
      </c>
      <c r="K589">
        <v>1</v>
      </c>
      <c r="L589">
        <v>1</v>
      </c>
      <c r="O589">
        <v>1</v>
      </c>
      <c r="R589">
        <v>1</v>
      </c>
      <c r="T589">
        <v>1</v>
      </c>
      <c r="U589">
        <v>1</v>
      </c>
      <c r="V589">
        <v>1</v>
      </c>
      <c r="W589">
        <v>1</v>
      </c>
      <c r="AB589">
        <v>1</v>
      </c>
      <c r="AN589">
        <v>1</v>
      </c>
      <c r="AP589">
        <v>1</v>
      </c>
      <c r="AQ589">
        <v>1</v>
      </c>
    </row>
    <row r="590" spans="1:44">
      <c r="A590" t="s">
        <v>754</v>
      </c>
      <c r="B590" t="s">
        <v>759</v>
      </c>
      <c r="C590" t="s">
        <v>760</v>
      </c>
      <c r="D590">
        <v>11</v>
      </c>
      <c r="E590">
        <f>SUM(F590:AR590)</f>
        <v>11</v>
      </c>
      <c r="F590">
        <v>2</v>
      </c>
      <c r="H590" s="3">
        <v>2</v>
      </c>
      <c r="J590" s="3">
        <v>1</v>
      </c>
      <c r="K590">
        <v>1</v>
      </c>
      <c r="L590" s="3">
        <v>1</v>
      </c>
      <c r="U590" s="3">
        <v>1</v>
      </c>
      <c r="AH590">
        <v>1</v>
      </c>
      <c r="AP590" s="7">
        <v>2</v>
      </c>
    </row>
    <row r="591" spans="1:44">
      <c r="A591">
        <v>3</v>
      </c>
      <c r="B591" t="s">
        <v>763</v>
      </c>
      <c r="C591" t="s">
        <v>764</v>
      </c>
      <c r="D591">
        <v>20</v>
      </c>
      <c r="E591">
        <f>SUM(F591:AR591)</f>
        <v>20</v>
      </c>
      <c r="G591">
        <v>1</v>
      </c>
      <c r="I591">
        <v>1</v>
      </c>
      <c r="J591" s="3">
        <v>1</v>
      </c>
      <c r="K591">
        <v>1</v>
      </c>
      <c r="L591" s="3">
        <v>1</v>
      </c>
      <c r="O591">
        <v>1</v>
      </c>
      <c r="R591" s="7">
        <v>3</v>
      </c>
      <c r="S591">
        <v>2</v>
      </c>
      <c r="T591">
        <v>1</v>
      </c>
      <c r="U591" s="3">
        <v>1</v>
      </c>
      <c r="V591">
        <v>2</v>
      </c>
      <c r="W591">
        <v>1</v>
      </c>
      <c r="AB591">
        <v>1</v>
      </c>
      <c r="AN591">
        <v>1</v>
      </c>
      <c r="AP591" s="7">
        <v>1</v>
      </c>
      <c r="AQ591">
        <v>1</v>
      </c>
    </row>
    <row r="592" spans="1:44">
      <c r="A592" t="s">
        <v>1142</v>
      </c>
      <c r="B592" t="s">
        <v>765</v>
      </c>
      <c r="C592" t="s">
        <v>766</v>
      </c>
    </row>
    <row r="593" spans="1:3">
      <c r="A593">
        <v>3</v>
      </c>
      <c r="B593" t="s">
        <v>1067</v>
      </c>
      <c r="C593" t="s">
        <v>767</v>
      </c>
    </row>
    <row r="594" spans="1:3">
      <c r="B594" s="4" t="s">
        <v>771</v>
      </c>
      <c r="C594" s="5" t="s">
        <v>772</v>
      </c>
    </row>
    <row r="595" spans="1:3">
      <c r="B595" t="s">
        <v>791</v>
      </c>
      <c r="C595" t="s">
        <v>792</v>
      </c>
    </row>
    <row r="596" spans="1:3">
      <c r="B596" t="s">
        <v>796</v>
      </c>
      <c r="C596" t="s">
        <v>797</v>
      </c>
    </row>
    <row r="597" spans="1:3">
      <c r="A597">
        <v>4</v>
      </c>
      <c r="B597" t="s">
        <v>799</v>
      </c>
      <c r="C597" t="s">
        <v>800</v>
      </c>
    </row>
    <row r="598" spans="1:3">
      <c r="B598" t="s">
        <v>801</v>
      </c>
      <c r="C598" t="s">
        <v>802</v>
      </c>
    </row>
    <row r="599" spans="1:3">
      <c r="B599" t="s">
        <v>803</v>
      </c>
      <c r="C599" t="s">
        <v>804</v>
      </c>
    </row>
    <row r="600" spans="1:3">
      <c r="B600" t="s">
        <v>805</v>
      </c>
      <c r="C600" t="s">
        <v>758</v>
      </c>
    </row>
    <row r="603" spans="1:3">
      <c r="B603" t="s">
        <v>755</v>
      </c>
      <c r="C603" t="s">
        <v>756</v>
      </c>
    </row>
    <row r="604" spans="1:3">
      <c r="B604" t="s">
        <v>757</v>
      </c>
      <c r="C604" t="s">
        <v>758</v>
      </c>
    </row>
    <row r="605" spans="1:3">
      <c r="B605" t="s">
        <v>761</v>
      </c>
      <c r="C605" t="s">
        <v>762</v>
      </c>
    </row>
    <row r="606" spans="1:3">
      <c r="B606" t="s">
        <v>769</v>
      </c>
      <c r="C606" t="s">
        <v>775</v>
      </c>
    </row>
    <row r="607" spans="1:3">
      <c r="A607">
        <v>3</v>
      </c>
      <c r="B607" s="5" t="s">
        <v>770</v>
      </c>
      <c r="C607" s="5" t="s">
        <v>768</v>
      </c>
    </row>
    <row r="608" spans="1:3">
      <c r="A608">
        <v>3</v>
      </c>
      <c r="B608" t="s">
        <v>773</v>
      </c>
      <c r="C608" t="s">
        <v>774</v>
      </c>
    </row>
    <row r="609" spans="1:44">
      <c r="B609" t="s">
        <v>776</v>
      </c>
      <c r="C609" t="s">
        <v>777</v>
      </c>
    </row>
    <row r="610" spans="1:44">
      <c r="A610">
        <v>3</v>
      </c>
      <c r="B610" t="s">
        <v>778</v>
      </c>
      <c r="C610" t="s">
        <v>779</v>
      </c>
    </row>
    <row r="611" spans="1:44">
      <c r="B611" t="s">
        <v>780</v>
      </c>
      <c r="C611" t="s">
        <v>781</v>
      </c>
    </row>
    <row r="612" spans="1:44">
      <c r="B612" t="s">
        <v>782</v>
      </c>
      <c r="C612" t="s">
        <v>783</v>
      </c>
    </row>
    <row r="613" spans="1:44">
      <c r="B613" t="s">
        <v>784</v>
      </c>
      <c r="C613" t="s">
        <v>781</v>
      </c>
    </row>
    <row r="614" spans="1:44">
      <c r="A614" t="s">
        <v>1142</v>
      </c>
      <c r="B614" t="s">
        <v>785</v>
      </c>
      <c r="C614" t="s">
        <v>786</v>
      </c>
    </row>
    <row r="615" spans="1:44">
      <c r="B615" t="s">
        <v>787</v>
      </c>
      <c r="C615" t="s">
        <v>788</v>
      </c>
    </row>
    <row r="616" spans="1:44">
      <c r="B616" t="s">
        <v>789</v>
      </c>
      <c r="C616" t="s">
        <v>790</v>
      </c>
    </row>
    <row r="617" spans="1:44">
      <c r="B617" t="s">
        <v>793</v>
      </c>
      <c r="C617" t="s">
        <v>758</v>
      </c>
    </row>
    <row r="618" spans="1:44">
      <c r="B618" t="s">
        <v>794</v>
      </c>
      <c r="C618" t="s">
        <v>762</v>
      </c>
    </row>
    <row r="619" spans="1:44">
      <c r="B619" t="s">
        <v>795</v>
      </c>
      <c r="C619" t="s">
        <v>775</v>
      </c>
    </row>
    <row r="620" spans="1:44">
      <c r="B620" t="s">
        <v>798</v>
      </c>
      <c r="C620" t="s">
        <v>762</v>
      </c>
    </row>
    <row r="621" spans="1:44">
      <c r="B621" t="s">
        <v>806</v>
      </c>
      <c r="C621" t="s">
        <v>807</v>
      </c>
    </row>
    <row r="622" spans="1:44">
      <c r="B622" t="s">
        <v>808</v>
      </c>
      <c r="C622" t="s">
        <v>790</v>
      </c>
    </row>
    <row r="623" spans="1:44">
      <c r="D623" s="3" t="s">
        <v>67</v>
      </c>
      <c r="E623" s="3" t="s">
        <v>68</v>
      </c>
      <c r="F623" s="3"/>
      <c r="G623" s="3"/>
      <c r="H623" s="3"/>
      <c r="I623" s="3"/>
      <c r="J623" s="3">
        <v>5</v>
      </c>
      <c r="K623" s="3"/>
      <c r="L623" s="3"/>
      <c r="M623" s="3"/>
      <c r="N623" s="3"/>
      <c r="O623" s="3">
        <v>10</v>
      </c>
      <c r="P623" s="3"/>
      <c r="Q623" s="3"/>
      <c r="R623" s="3"/>
      <c r="S623" s="3"/>
      <c r="T623" s="3">
        <v>15</v>
      </c>
      <c r="U623" s="3"/>
      <c r="Y623">
        <v>20</v>
      </c>
      <c r="AD623">
        <v>25</v>
      </c>
      <c r="AI623">
        <v>30</v>
      </c>
      <c r="AN623">
        <v>35</v>
      </c>
    </row>
    <row r="624" spans="1:44">
      <c r="D624" s="3"/>
      <c r="E624" s="3"/>
      <c r="F624" s="3" t="s">
        <v>69</v>
      </c>
      <c r="G624" s="3" t="s">
        <v>11</v>
      </c>
      <c r="H624" s="3" t="s">
        <v>70</v>
      </c>
      <c r="I624" s="3" t="s">
        <v>17</v>
      </c>
      <c r="J624" s="3" t="s">
        <v>71</v>
      </c>
      <c r="K624" s="3" t="s">
        <v>10</v>
      </c>
      <c r="L624" s="3" t="s">
        <v>14</v>
      </c>
      <c r="M624" s="3" t="s">
        <v>19</v>
      </c>
      <c r="N624" s="3" t="s">
        <v>73</v>
      </c>
      <c r="O624" s="3" t="s">
        <v>74</v>
      </c>
      <c r="P624" s="3" t="s">
        <v>75</v>
      </c>
      <c r="Q624" s="3" t="s">
        <v>124</v>
      </c>
      <c r="R624" s="3" t="s">
        <v>77</v>
      </c>
      <c r="S624" s="3" t="s">
        <v>79</v>
      </c>
      <c r="T624" s="3" t="s">
        <v>82</v>
      </c>
      <c r="U624" s="3" t="s">
        <v>76</v>
      </c>
      <c r="V624" s="3" t="s">
        <v>227</v>
      </c>
      <c r="W624" s="3" t="s">
        <v>224</v>
      </c>
      <c r="X624" t="s">
        <v>225</v>
      </c>
      <c r="Y624" s="3" t="s">
        <v>228</v>
      </c>
      <c r="Z624" s="3" t="s">
        <v>229</v>
      </c>
      <c r="AA624" s="3" t="s">
        <v>231</v>
      </c>
      <c r="AD624" t="s">
        <v>233</v>
      </c>
      <c r="AE624" t="s">
        <v>235</v>
      </c>
      <c r="AF624" t="s">
        <v>237</v>
      </c>
      <c r="AH624" t="s">
        <v>240</v>
      </c>
      <c r="AI624" t="s">
        <v>242</v>
      </c>
      <c r="AJ624" t="s">
        <v>244</v>
      </c>
      <c r="AK624" t="s">
        <v>297</v>
      </c>
      <c r="AL624" t="s">
        <v>298</v>
      </c>
      <c r="AM624" t="s">
        <v>340</v>
      </c>
      <c r="AP624" t="s">
        <v>415</v>
      </c>
      <c r="AR624" t="s">
        <v>594</v>
      </c>
    </row>
    <row r="625" spans="1:44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 t="s">
        <v>78</v>
      </c>
      <c r="S625" s="3" t="s">
        <v>81</v>
      </c>
      <c r="T625" s="3" t="s">
        <v>83</v>
      </c>
      <c r="U625" s="3" t="s">
        <v>85</v>
      </c>
      <c r="V625" t="s">
        <v>223</v>
      </c>
      <c r="W625" s="3" t="s">
        <v>191</v>
      </c>
      <c r="X625" s="3" t="s">
        <v>88</v>
      </c>
      <c r="Y625" s="3" t="s">
        <v>19</v>
      </c>
      <c r="Z625" s="3" t="s">
        <v>230</v>
      </c>
      <c r="AA625" s="3" t="s">
        <v>75</v>
      </c>
      <c r="AB625" s="3" t="s">
        <v>118</v>
      </c>
      <c r="AC625" s="3" t="s">
        <v>157</v>
      </c>
      <c r="AD625" t="s">
        <v>234</v>
      </c>
      <c r="AE625" s="3" t="s">
        <v>236</v>
      </c>
      <c r="AF625" s="3" t="s">
        <v>238</v>
      </c>
      <c r="AG625" s="3" t="s">
        <v>22</v>
      </c>
      <c r="AH625" s="3" t="s">
        <v>241</v>
      </c>
      <c r="AI625" s="3" t="s">
        <v>243</v>
      </c>
      <c r="AJ625" s="3" t="s">
        <v>151</v>
      </c>
      <c r="AK625" s="3" t="s">
        <v>289</v>
      </c>
      <c r="AL625" t="s">
        <v>299</v>
      </c>
      <c r="AM625" s="3" t="s">
        <v>341</v>
      </c>
      <c r="AN625" s="3" t="s">
        <v>412</v>
      </c>
      <c r="AO625" t="s">
        <v>414</v>
      </c>
      <c r="AP625" s="3" t="s">
        <v>390</v>
      </c>
      <c r="AQ625" s="3" t="s">
        <v>496</v>
      </c>
      <c r="AR625" s="3" t="s">
        <v>595</v>
      </c>
    </row>
    <row r="626" spans="1:44">
      <c r="D626" s="3"/>
      <c r="E626" s="3">
        <f>SUM(F626:AR626)</f>
        <v>352</v>
      </c>
      <c r="F626" s="3"/>
      <c r="G626" s="3">
        <v>26</v>
      </c>
      <c r="H626" s="3">
        <v>24</v>
      </c>
      <c r="I626" s="3">
        <v>21</v>
      </c>
      <c r="J626" s="3">
        <v>21</v>
      </c>
      <c r="K626" s="3">
        <v>26</v>
      </c>
      <c r="L626" s="3">
        <v>19</v>
      </c>
      <c r="M626" s="3">
        <v>3</v>
      </c>
      <c r="N626" s="3">
        <v>3</v>
      </c>
      <c r="O626" s="3">
        <v>21</v>
      </c>
      <c r="P626" s="3">
        <v>1</v>
      </c>
      <c r="Q626" s="3">
        <v>5</v>
      </c>
      <c r="R626" s="3">
        <v>14</v>
      </c>
      <c r="S626" s="3">
        <v>2</v>
      </c>
      <c r="T626" s="3">
        <v>18</v>
      </c>
      <c r="U626" s="3">
        <v>21</v>
      </c>
      <c r="V626" s="3">
        <v>21</v>
      </c>
      <c r="W626" s="3">
        <v>17</v>
      </c>
      <c r="X626" s="3">
        <v>10</v>
      </c>
      <c r="Y626" s="3">
        <v>7</v>
      </c>
      <c r="AA626" s="3">
        <v>3</v>
      </c>
      <c r="AB626" s="3">
        <v>17</v>
      </c>
      <c r="AC626" s="3">
        <v>10</v>
      </c>
      <c r="AF626" s="3">
        <v>5</v>
      </c>
      <c r="AG626" s="3">
        <v>6</v>
      </c>
      <c r="AJ626">
        <v>1</v>
      </c>
      <c r="AK626">
        <v>2</v>
      </c>
      <c r="AM626">
        <v>3</v>
      </c>
      <c r="AN626">
        <v>6</v>
      </c>
      <c r="AP626">
        <v>12</v>
      </c>
      <c r="AQ626">
        <v>5</v>
      </c>
      <c r="AR626">
        <v>2</v>
      </c>
    </row>
    <row r="627" spans="1:44">
      <c r="D627" s="3">
        <f>SUM(F627:AR627)</f>
        <v>441</v>
      </c>
      <c r="E627" s="3"/>
      <c r="F627" s="3">
        <v>6</v>
      </c>
      <c r="G627" s="3">
        <v>25</v>
      </c>
      <c r="H627" s="3">
        <v>33</v>
      </c>
      <c r="I627" s="3">
        <v>16</v>
      </c>
      <c r="J627" s="3">
        <v>23</v>
      </c>
      <c r="K627" s="6">
        <v>22</v>
      </c>
      <c r="L627" s="3">
        <v>24</v>
      </c>
      <c r="M627" s="3"/>
      <c r="N627" s="3">
        <v>1</v>
      </c>
      <c r="O627" s="3">
        <v>18</v>
      </c>
      <c r="P627" s="3"/>
      <c r="Q627" s="3">
        <v>5</v>
      </c>
      <c r="R627" s="3">
        <v>39</v>
      </c>
      <c r="S627" s="3">
        <v>24</v>
      </c>
      <c r="T627" s="3">
        <v>34</v>
      </c>
      <c r="U627" s="3">
        <v>21</v>
      </c>
      <c r="V627" s="3">
        <v>25</v>
      </c>
      <c r="W627" s="3">
        <v>16</v>
      </c>
      <c r="X627" s="3">
        <v>6</v>
      </c>
      <c r="Y627" s="3">
        <v>3</v>
      </c>
      <c r="Z627" s="3">
        <v>1</v>
      </c>
      <c r="AA627" s="3">
        <v>2</v>
      </c>
      <c r="AB627" s="3">
        <v>12</v>
      </c>
      <c r="AC627" s="3">
        <v>13</v>
      </c>
      <c r="AD627" s="3">
        <v>3</v>
      </c>
      <c r="AE627" s="3">
        <v>5</v>
      </c>
      <c r="AF627" s="3">
        <v>4</v>
      </c>
      <c r="AG627" s="3">
        <v>2</v>
      </c>
      <c r="AH627" s="3">
        <v>9</v>
      </c>
      <c r="AI627" s="3">
        <v>1</v>
      </c>
      <c r="AJ627" s="3">
        <v>2</v>
      </c>
      <c r="AK627" s="3">
        <v>2</v>
      </c>
      <c r="AL627" s="3">
        <v>3</v>
      </c>
      <c r="AM627" s="3">
        <v>2</v>
      </c>
      <c r="AN627" s="3">
        <v>5</v>
      </c>
      <c r="AO627" s="3">
        <v>3</v>
      </c>
      <c r="AP627" s="3">
        <v>20</v>
      </c>
      <c r="AQ627" s="3">
        <v>11</v>
      </c>
    </row>
    <row r="629" spans="1:44">
      <c r="A629" s="1">
        <v>42881</v>
      </c>
      <c r="B629" s="2" t="s">
        <v>838</v>
      </c>
      <c r="C629">
        <v>56</v>
      </c>
      <c r="D629">
        <v>30</v>
      </c>
      <c r="E629">
        <f>SUM(F629:AR629)</f>
        <v>14</v>
      </c>
      <c r="G629">
        <v>1</v>
      </c>
      <c r="H629">
        <v>1</v>
      </c>
      <c r="I629">
        <v>1</v>
      </c>
      <c r="J629">
        <v>1</v>
      </c>
      <c r="K629">
        <v>1</v>
      </c>
      <c r="L629">
        <v>1</v>
      </c>
      <c r="R629">
        <v>1</v>
      </c>
      <c r="T629">
        <v>1</v>
      </c>
      <c r="V629">
        <v>1</v>
      </c>
      <c r="W629">
        <v>1</v>
      </c>
      <c r="X629">
        <v>1</v>
      </c>
      <c r="AB629">
        <v>1</v>
      </c>
      <c r="AG629">
        <v>1</v>
      </c>
      <c r="AP629">
        <v>1</v>
      </c>
    </row>
    <row r="630" spans="1:44">
      <c r="A630" t="s">
        <v>809</v>
      </c>
      <c r="B630" t="s">
        <v>812</v>
      </c>
      <c r="C630" t="s">
        <v>781</v>
      </c>
      <c r="D630">
        <v>12</v>
      </c>
      <c r="E630">
        <f>SUM(F630:AR630)</f>
        <v>12</v>
      </c>
      <c r="G630" s="3">
        <v>1</v>
      </c>
      <c r="H630" s="3">
        <v>1</v>
      </c>
      <c r="I630" s="6">
        <v>1</v>
      </c>
      <c r="K630">
        <v>1</v>
      </c>
      <c r="L630" s="3">
        <v>2</v>
      </c>
      <c r="T630" s="6">
        <v>2</v>
      </c>
      <c r="U630">
        <v>2</v>
      </c>
      <c r="AP630">
        <v>2</v>
      </c>
    </row>
    <row r="631" spans="1:44">
      <c r="B631" t="s">
        <v>839</v>
      </c>
      <c r="C631" t="s">
        <v>840</v>
      </c>
      <c r="D631">
        <v>18</v>
      </c>
      <c r="E631">
        <f>SUM(F631:AR631)</f>
        <v>18</v>
      </c>
      <c r="F631">
        <v>2</v>
      </c>
      <c r="G631" s="3">
        <v>1</v>
      </c>
      <c r="H631" s="3">
        <v>1</v>
      </c>
      <c r="I631" s="6">
        <v>2</v>
      </c>
      <c r="J631">
        <v>2</v>
      </c>
      <c r="L631" s="3"/>
      <c r="O631">
        <v>1</v>
      </c>
      <c r="R631">
        <v>2</v>
      </c>
      <c r="S631">
        <v>1</v>
      </c>
      <c r="T631" s="6">
        <v>1</v>
      </c>
      <c r="V631">
        <v>1</v>
      </c>
      <c r="AG631">
        <v>1</v>
      </c>
      <c r="AH631">
        <v>2</v>
      </c>
      <c r="AP631">
        <v>1</v>
      </c>
    </row>
    <row r="632" spans="1:44">
      <c r="A632" t="s">
        <v>1142</v>
      </c>
      <c r="B632" t="s">
        <v>843</v>
      </c>
      <c r="C632" t="s">
        <v>871</v>
      </c>
    </row>
    <row r="633" spans="1:44">
      <c r="B633" t="s">
        <v>854</v>
      </c>
      <c r="C633" t="s">
        <v>855</v>
      </c>
    </row>
    <row r="634" spans="1:44">
      <c r="B634" t="s">
        <v>856</v>
      </c>
      <c r="C634" t="s">
        <v>207</v>
      </c>
    </row>
    <row r="635" spans="1:44">
      <c r="B635" t="s">
        <v>858</v>
      </c>
      <c r="C635" t="s">
        <v>859</v>
      </c>
    </row>
    <row r="636" spans="1:44">
      <c r="A636" t="s">
        <v>1142</v>
      </c>
      <c r="B636" t="s">
        <v>860</v>
      </c>
      <c r="C636" t="s">
        <v>848</v>
      </c>
    </row>
    <row r="637" spans="1:44">
      <c r="B637" t="s">
        <v>865</v>
      </c>
      <c r="C637" t="s">
        <v>866</v>
      </c>
    </row>
    <row r="638" spans="1:44">
      <c r="B638" s="4" t="s">
        <v>873</v>
      </c>
      <c r="C638" s="5" t="s">
        <v>872</v>
      </c>
    </row>
    <row r="639" spans="1:44">
      <c r="B639" t="s">
        <v>909</v>
      </c>
      <c r="C639" t="s">
        <v>910</v>
      </c>
    </row>
    <row r="640" spans="1:44">
      <c r="B640" t="s">
        <v>864</v>
      </c>
      <c r="C640" t="s">
        <v>915</v>
      </c>
    </row>
    <row r="641" spans="2:3">
      <c r="B641" t="s">
        <v>857</v>
      </c>
      <c r="C641" t="s">
        <v>640</v>
      </c>
    </row>
    <row r="644" spans="2:3">
      <c r="B644" t="s">
        <v>811</v>
      </c>
      <c r="C644" t="s">
        <v>810</v>
      </c>
    </row>
    <row r="645" spans="2:3">
      <c r="B645" t="s">
        <v>813</v>
      </c>
      <c r="C645" t="s">
        <v>781</v>
      </c>
    </row>
    <row r="646" spans="2:3">
      <c r="B646" t="s">
        <v>814</v>
      </c>
      <c r="C646" t="s">
        <v>781</v>
      </c>
    </row>
    <row r="647" spans="2:3">
      <c r="B647" t="s">
        <v>841</v>
      </c>
      <c r="C647" t="s">
        <v>842</v>
      </c>
    </row>
    <row r="648" spans="2:3">
      <c r="B648" t="s">
        <v>845</v>
      </c>
      <c r="C648" t="s">
        <v>846</v>
      </c>
    </row>
    <row r="649" spans="2:3">
      <c r="B649" t="s">
        <v>847</v>
      </c>
      <c r="C649" t="s">
        <v>848</v>
      </c>
    </row>
    <row r="650" spans="2:3">
      <c r="B650" t="s">
        <v>849</v>
      </c>
      <c r="C650" t="s">
        <v>844</v>
      </c>
    </row>
    <row r="651" spans="2:3">
      <c r="B651" t="s">
        <v>850</v>
      </c>
      <c r="C651" t="s">
        <v>851</v>
      </c>
    </row>
    <row r="652" spans="2:3">
      <c r="B652" t="s">
        <v>852</v>
      </c>
      <c r="C652" t="s">
        <v>853</v>
      </c>
    </row>
    <row r="653" spans="2:3">
      <c r="B653" t="s">
        <v>861</v>
      </c>
      <c r="C653" t="s">
        <v>846</v>
      </c>
    </row>
    <row r="654" spans="2:3">
      <c r="B654" t="s">
        <v>862</v>
      </c>
      <c r="C654" t="s">
        <v>863</v>
      </c>
    </row>
    <row r="655" spans="2:3">
      <c r="B655" t="s">
        <v>867</v>
      </c>
      <c r="C655" t="s">
        <v>908</v>
      </c>
    </row>
    <row r="656" spans="2:3">
      <c r="B656" t="s">
        <v>868</v>
      </c>
      <c r="C656" t="s">
        <v>846</v>
      </c>
    </row>
    <row r="657" spans="1:44">
      <c r="B657" t="s">
        <v>869</v>
      </c>
      <c r="C657" t="s">
        <v>840</v>
      </c>
    </row>
    <row r="658" spans="1:44">
      <c r="B658" t="s">
        <v>905</v>
      </c>
      <c r="C658" t="s">
        <v>955</v>
      </c>
    </row>
    <row r="659" spans="1:44">
      <c r="B659" t="s">
        <v>907</v>
      </c>
      <c r="C659" t="s">
        <v>906</v>
      </c>
    </row>
    <row r="660" spans="1:44">
      <c r="B660" t="s">
        <v>952</v>
      </c>
      <c r="C660" t="s">
        <v>953</v>
      </c>
      <c r="D660" s="3" t="s">
        <v>67</v>
      </c>
      <c r="E660" s="3" t="s">
        <v>68</v>
      </c>
      <c r="F660" s="3"/>
      <c r="G660" s="3"/>
      <c r="H660" s="3"/>
      <c r="I660" s="3"/>
      <c r="J660" s="3">
        <v>5</v>
      </c>
      <c r="K660" s="3"/>
      <c r="L660" s="3"/>
      <c r="M660" s="3"/>
      <c r="N660" s="3"/>
      <c r="O660" s="3">
        <v>10</v>
      </c>
      <c r="P660" s="3"/>
      <c r="Q660" s="3"/>
      <c r="R660" s="3"/>
      <c r="S660" s="3"/>
      <c r="T660" s="3">
        <v>15</v>
      </c>
      <c r="U660" s="3"/>
      <c r="Y660">
        <v>20</v>
      </c>
      <c r="AD660">
        <v>25</v>
      </c>
      <c r="AI660">
        <v>30</v>
      </c>
      <c r="AN660">
        <v>35</v>
      </c>
    </row>
    <row r="661" spans="1:44">
      <c r="B661" t="s">
        <v>954</v>
      </c>
      <c r="C661" t="s">
        <v>953</v>
      </c>
      <c r="D661" s="3"/>
      <c r="E661" s="3"/>
      <c r="F661" s="3" t="s">
        <v>69</v>
      </c>
      <c r="G661" s="3" t="s">
        <v>11</v>
      </c>
      <c r="H661" s="3" t="s">
        <v>70</v>
      </c>
      <c r="I661" s="3" t="s">
        <v>17</v>
      </c>
      <c r="J661" s="3" t="s">
        <v>71</v>
      </c>
      <c r="K661" s="3" t="s">
        <v>10</v>
      </c>
      <c r="L661" s="3" t="s">
        <v>14</v>
      </c>
      <c r="M661" s="3" t="s">
        <v>19</v>
      </c>
      <c r="N661" s="3" t="s">
        <v>73</v>
      </c>
      <c r="O661" s="3" t="s">
        <v>74</v>
      </c>
      <c r="P661" s="3" t="s">
        <v>75</v>
      </c>
      <c r="Q661" s="3" t="s">
        <v>124</v>
      </c>
      <c r="R661" s="3" t="s">
        <v>77</v>
      </c>
      <c r="S661" s="3" t="s">
        <v>79</v>
      </c>
      <c r="T661" s="3" t="s">
        <v>82</v>
      </c>
      <c r="U661" s="3" t="s">
        <v>76</v>
      </c>
      <c r="V661" s="3" t="s">
        <v>227</v>
      </c>
      <c r="W661" s="3" t="s">
        <v>224</v>
      </c>
      <c r="X661" t="s">
        <v>225</v>
      </c>
      <c r="Y661" s="3" t="s">
        <v>228</v>
      </c>
      <c r="Z661" s="3" t="s">
        <v>229</v>
      </c>
      <c r="AA661" s="3" t="s">
        <v>231</v>
      </c>
      <c r="AD661" t="s">
        <v>233</v>
      </c>
      <c r="AE661" t="s">
        <v>235</v>
      </c>
      <c r="AF661" t="s">
        <v>237</v>
      </c>
      <c r="AH661" t="s">
        <v>240</v>
      </c>
      <c r="AI661" t="s">
        <v>242</v>
      </c>
      <c r="AJ661" t="s">
        <v>244</v>
      </c>
      <c r="AK661" t="s">
        <v>297</v>
      </c>
      <c r="AL661" t="s">
        <v>298</v>
      </c>
      <c r="AM661" t="s">
        <v>340</v>
      </c>
      <c r="AP661" t="s">
        <v>415</v>
      </c>
      <c r="AR661" t="s">
        <v>594</v>
      </c>
    </row>
    <row r="662" spans="1:44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 t="s">
        <v>78</v>
      </c>
      <c r="S662" s="3" t="s">
        <v>81</v>
      </c>
      <c r="T662" s="3" t="s">
        <v>83</v>
      </c>
      <c r="U662" s="3" t="s">
        <v>85</v>
      </c>
      <c r="V662" t="s">
        <v>223</v>
      </c>
      <c r="W662" s="3" t="s">
        <v>191</v>
      </c>
      <c r="X662" s="3" t="s">
        <v>88</v>
      </c>
      <c r="Y662" s="3" t="s">
        <v>19</v>
      </c>
      <c r="Z662" s="3" t="s">
        <v>230</v>
      </c>
      <c r="AA662" s="3" t="s">
        <v>75</v>
      </c>
      <c r="AB662" s="3" t="s">
        <v>118</v>
      </c>
      <c r="AC662" s="3" t="s">
        <v>157</v>
      </c>
      <c r="AD662" t="s">
        <v>234</v>
      </c>
      <c r="AE662" s="3" t="s">
        <v>236</v>
      </c>
      <c r="AF662" s="3" t="s">
        <v>238</v>
      </c>
      <c r="AG662" s="3" t="s">
        <v>22</v>
      </c>
      <c r="AH662" s="3" t="s">
        <v>241</v>
      </c>
      <c r="AI662" s="3" t="s">
        <v>243</v>
      </c>
      <c r="AJ662" s="3" t="s">
        <v>151</v>
      </c>
      <c r="AK662" s="3" t="s">
        <v>289</v>
      </c>
      <c r="AL662" t="s">
        <v>299</v>
      </c>
      <c r="AM662" s="3" t="s">
        <v>341</v>
      </c>
      <c r="AN662" s="3" t="s">
        <v>412</v>
      </c>
      <c r="AO662" t="s">
        <v>414</v>
      </c>
      <c r="AP662" s="3" t="s">
        <v>390</v>
      </c>
      <c r="AQ662" s="3" t="s">
        <v>496</v>
      </c>
      <c r="AR662" s="3" t="s">
        <v>595</v>
      </c>
    </row>
    <row r="663" spans="1:44">
      <c r="D663" s="3"/>
      <c r="E663" s="3">
        <f>SUM(F663:AR663)</f>
        <v>364</v>
      </c>
      <c r="F663" s="3"/>
      <c r="G663" s="3">
        <v>27</v>
      </c>
      <c r="H663" s="3">
        <v>25</v>
      </c>
      <c r="I663" s="3">
        <v>21</v>
      </c>
      <c r="J663" s="3">
        <v>21</v>
      </c>
      <c r="K663" s="3">
        <v>27</v>
      </c>
      <c r="L663" s="3">
        <v>20</v>
      </c>
      <c r="M663" s="3">
        <v>3</v>
      </c>
      <c r="N663" s="3">
        <v>3</v>
      </c>
      <c r="O663" s="3">
        <v>22</v>
      </c>
      <c r="P663" s="3">
        <v>1</v>
      </c>
      <c r="Q663" s="3">
        <v>5</v>
      </c>
      <c r="R663" s="3">
        <v>14</v>
      </c>
      <c r="S663" s="3">
        <v>2</v>
      </c>
      <c r="T663" s="3">
        <v>19</v>
      </c>
      <c r="U663" s="3">
        <v>22</v>
      </c>
      <c r="V663" s="3">
        <v>22</v>
      </c>
      <c r="W663" s="3">
        <v>18</v>
      </c>
      <c r="X663" s="3">
        <v>10</v>
      </c>
      <c r="Y663" s="3">
        <v>7</v>
      </c>
      <c r="AA663" s="3">
        <v>3</v>
      </c>
      <c r="AB663" s="3">
        <v>17</v>
      </c>
      <c r="AC663" s="3">
        <v>10</v>
      </c>
      <c r="AF663" s="3">
        <v>5</v>
      </c>
      <c r="AG663" s="3">
        <v>6</v>
      </c>
      <c r="AJ663">
        <v>1</v>
      </c>
      <c r="AK663">
        <v>2</v>
      </c>
      <c r="AM663">
        <v>3</v>
      </c>
      <c r="AN663">
        <v>7</v>
      </c>
      <c r="AP663">
        <v>13</v>
      </c>
      <c r="AQ663">
        <v>6</v>
      </c>
      <c r="AR663">
        <v>2</v>
      </c>
    </row>
    <row r="664" spans="1:44">
      <c r="D664" s="3">
        <f>SUM(F664:AR664)</f>
        <v>468</v>
      </c>
      <c r="E664" s="3"/>
      <c r="F664" s="3">
        <v>6</v>
      </c>
      <c r="G664" s="3">
        <v>26</v>
      </c>
      <c r="H664" s="3">
        <v>36</v>
      </c>
      <c r="I664" s="3">
        <v>17</v>
      </c>
      <c r="J664" s="3">
        <v>25</v>
      </c>
      <c r="K664" s="6">
        <v>23</v>
      </c>
      <c r="L664" s="3">
        <v>27</v>
      </c>
      <c r="M664" s="3"/>
      <c r="N664" s="3">
        <v>1</v>
      </c>
      <c r="O664" s="3">
        <v>19</v>
      </c>
      <c r="P664" s="3"/>
      <c r="Q664" s="3">
        <v>8</v>
      </c>
      <c r="R664" s="3">
        <v>40</v>
      </c>
      <c r="S664" s="3">
        <v>25</v>
      </c>
      <c r="T664" s="3">
        <v>37</v>
      </c>
      <c r="U664" s="3">
        <v>23</v>
      </c>
      <c r="V664" s="3">
        <v>26</v>
      </c>
      <c r="W664" s="3">
        <v>16</v>
      </c>
      <c r="X664" s="3">
        <v>6</v>
      </c>
      <c r="Y664" s="3">
        <v>3</v>
      </c>
      <c r="Z664" s="3">
        <v>1</v>
      </c>
      <c r="AA664" s="3">
        <v>2</v>
      </c>
      <c r="AB664" s="3">
        <v>13</v>
      </c>
      <c r="AC664" s="3">
        <v>13</v>
      </c>
      <c r="AD664" s="3">
        <v>3</v>
      </c>
      <c r="AE664" s="3">
        <v>6</v>
      </c>
      <c r="AF664" s="3">
        <v>4</v>
      </c>
      <c r="AG664" s="3">
        <v>2</v>
      </c>
      <c r="AH664" s="3">
        <v>9</v>
      </c>
      <c r="AI664" s="3">
        <v>1</v>
      </c>
      <c r="AJ664" s="3">
        <v>2</v>
      </c>
      <c r="AK664" s="3">
        <v>2</v>
      </c>
      <c r="AL664" s="3">
        <v>3</v>
      </c>
      <c r="AM664" s="3">
        <v>2</v>
      </c>
      <c r="AN664" s="3">
        <v>6</v>
      </c>
      <c r="AO664" s="3">
        <v>3</v>
      </c>
      <c r="AP664" s="3">
        <v>21</v>
      </c>
      <c r="AQ664" s="3">
        <v>11</v>
      </c>
    </row>
    <row r="666" spans="1:44">
      <c r="A666" s="1">
        <v>42882</v>
      </c>
      <c r="C666">
        <v>66</v>
      </c>
      <c r="D666">
        <v>27</v>
      </c>
      <c r="E666">
        <f>SUM(F666:AR666)</f>
        <v>12</v>
      </c>
      <c r="G666">
        <v>1</v>
      </c>
      <c r="H666">
        <v>1</v>
      </c>
      <c r="K666">
        <v>1</v>
      </c>
      <c r="L666">
        <v>1</v>
      </c>
      <c r="O666">
        <v>1</v>
      </c>
      <c r="T666">
        <v>1</v>
      </c>
      <c r="U666">
        <v>1</v>
      </c>
      <c r="V666">
        <v>1</v>
      </c>
      <c r="W666">
        <v>1</v>
      </c>
      <c r="AN666">
        <v>1</v>
      </c>
      <c r="AP666">
        <v>1</v>
      </c>
      <c r="AQ666">
        <v>1</v>
      </c>
    </row>
    <row r="667" spans="1:44">
      <c r="A667" t="s">
        <v>870</v>
      </c>
      <c r="B667" t="s">
        <v>875</v>
      </c>
      <c r="C667" t="s">
        <v>894</v>
      </c>
      <c r="D667">
        <v>8</v>
      </c>
      <c r="E667">
        <f>SUM(F667:AR667)</f>
        <v>8</v>
      </c>
      <c r="G667" s="3">
        <v>1</v>
      </c>
      <c r="I667">
        <v>1</v>
      </c>
      <c r="L667" s="6">
        <v>1</v>
      </c>
      <c r="O667" s="3">
        <v>1</v>
      </c>
      <c r="Q667">
        <v>2</v>
      </c>
      <c r="R667">
        <v>1</v>
      </c>
      <c r="V667">
        <v>1</v>
      </c>
    </row>
    <row r="668" spans="1:44">
      <c r="B668" t="s">
        <v>879</v>
      </c>
      <c r="C668" t="s">
        <v>898</v>
      </c>
      <c r="D668">
        <v>19</v>
      </c>
      <c r="E668">
        <f>SUM(F668:AR668)</f>
        <v>19</v>
      </c>
      <c r="H668" s="7">
        <v>3</v>
      </c>
      <c r="J668">
        <v>2</v>
      </c>
      <c r="K668">
        <v>1</v>
      </c>
      <c r="L668" s="6">
        <v>2</v>
      </c>
      <c r="Q668">
        <v>1</v>
      </c>
      <c r="S668">
        <v>1</v>
      </c>
      <c r="T668">
        <v>3</v>
      </c>
      <c r="U668">
        <v>2</v>
      </c>
      <c r="AB668">
        <v>1</v>
      </c>
      <c r="AE668">
        <v>1</v>
      </c>
      <c r="AN668">
        <v>1</v>
      </c>
      <c r="AP668">
        <v>1</v>
      </c>
    </row>
    <row r="669" spans="1:44">
      <c r="B669" t="s">
        <v>885</v>
      </c>
      <c r="C669" t="s">
        <v>390</v>
      </c>
    </row>
    <row r="670" spans="1:44">
      <c r="B670" t="s">
        <v>886</v>
      </c>
      <c r="C670" t="s">
        <v>842</v>
      </c>
    </row>
    <row r="671" spans="1:44">
      <c r="B671" t="s">
        <v>889</v>
      </c>
      <c r="C671" t="s">
        <v>830</v>
      </c>
    </row>
    <row r="672" spans="1:44">
      <c r="A672" t="s">
        <v>1142</v>
      </c>
      <c r="B672" t="s">
        <v>897</v>
      </c>
      <c r="C672" t="s">
        <v>957</v>
      </c>
    </row>
    <row r="673" spans="1:3">
      <c r="B673" t="s">
        <v>900</v>
      </c>
      <c r="C673" t="s">
        <v>287</v>
      </c>
    </row>
    <row r="674" spans="1:3">
      <c r="A674">
        <v>3</v>
      </c>
      <c r="B674" t="s">
        <v>893</v>
      </c>
      <c r="C674" t="s">
        <v>913</v>
      </c>
    </row>
    <row r="678" spans="1:3">
      <c r="A678">
        <v>4</v>
      </c>
      <c r="B678" s="4" t="s">
        <v>874</v>
      </c>
      <c r="C678" s="5" t="s">
        <v>914</v>
      </c>
    </row>
    <row r="679" spans="1:3">
      <c r="B679" t="s">
        <v>876</v>
      </c>
      <c r="C679" t="s">
        <v>840</v>
      </c>
    </row>
    <row r="680" spans="1:3">
      <c r="B680" t="s">
        <v>877</v>
      </c>
      <c r="C680" t="s">
        <v>840</v>
      </c>
    </row>
    <row r="681" spans="1:3">
      <c r="B681" t="s">
        <v>878</v>
      </c>
      <c r="C681" t="s">
        <v>848</v>
      </c>
    </row>
    <row r="682" spans="1:3">
      <c r="B682" t="s">
        <v>880</v>
      </c>
      <c r="C682" t="s">
        <v>899</v>
      </c>
    </row>
    <row r="683" spans="1:3">
      <c r="B683" t="s">
        <v>881</v>
      </c>
      <c r="C683" t="s">
        <v>882</v>
      </c>
    </row>
    <row r="684" spans="1:3">
      <c r="B684" t="s">
        <v>883</v>
      </c>
      <c r="C684" t="s">
        <v>848</v>
      </c>
    </row>
    <row r="685" spans="1:3">
      <c r="B685" t="s">
        <v>884</v>
      </c>
      <c r="C685" t="s">
        <v>842</v>
      </c>
    </row>
    <row r="686" spans="1:3">
      <c r="A686" t="s">
        <v>1142</v>
      </c>
      <c r="B686" t="s">
        <v>887</v>
      </c>
      <c r="C686" t="s">
        <v>903</v>
      </c>
    </row>
    <row r="687" spans="1:3">
      <c r="B687" t="s">
        <v>888</v>
      </c>
      <c r="C687" t="s">
        <v>848</v>
      </c>
    </row>
    <row r="688" spans="1:3">
      <c r="B688" t="s">
        <v>891</v>
      </c>
      <c r="C688" t="s">
        <v>890</v>
      </c>
    </row>
    <row r="689" spans="1:45">
      <c r="B689" t="s">
        <v>892</v>
      </c>
      <c r="C689" t="s">
        <v>890</v>
      </c>
    </row>
    <row r="690" spans="1:45">
      <c r="B690" t="s">
        <v>895</v>
      </c>
      <c r="C690" t="s">
        <v>896</v>
      </c>
    </row>
    <row r="691" spans="1:45">
      <c r="B691" t="s">
        <v>902</v>
      </c>
      <c r="C691" t="s">
        <v>896</v>
      </c>
    </row>
    <row r="692" spans="1:45">
      <c r="B692" t="s">
        <v>904</v>
      </c>
      <c r="C692" t="s">
        <v>901</v>
      </c>
    </row>
    <row r="693" spans="1:45">
      <c r="B693" t="s">
        <v>956</v>
      </c>
      <c r="C693" t="s">
        <v>953</v>
      </c>
    </row>
    <row r="694" spans="1:45">
      <c r="B694" t="s">
        <v>958</v>
      </c>
      <c r="C694" t="s">
        <v>959</v>
      </c>
    </row>
    <row r="695" spans="1:45">
      <c r="B695" t="s">
        <v>960</v>
      </c>
      <c r="C695" t="s">
        <v>953</v>
      </c>
    </row>
    <row r="696" spans="1:45">
      <c r="B696" t="s">
        <v>904</v>
      </c>
      <c r="C696" t="s">
        <v>961</v>
      </c>
    </row>
    <row r="697" spans="1:45">
      <c r="D697" s="3" t="s">
        <v>67</v>
      </c>
      <c r="E697" s="3" t="s">
        <v>68</v>
      </c>
      <c r="F697" s="3"/>
      <c r="G697" s="3"/>
      <c r="H697" s="3"/>
      <c r="I697" s="3"/>
      <c r="J697" s="3">
        <v>5</v>
      </c>
      <c r="K697" s="3"/>
      <c r="L697" s="3"/>
      <c r="M697" s="3"/>
      <c r="N697" s="3"/>
      <c r="O697" s="3">
        <v>10</v>
      </c>
      <c r="P697" s="3"/>
      <c r="Q697" s="3"/>
      <c r="R697" s="3"/>
      <c r="S697" s="3"/>
      <c r="T697" s="3">
        <v>15</v>
      </c>
      <c r="U697" s="3"/>
      <c r="Y697">
        <v>20</v>
      </c>
      <c r="AD697">
        <v>25</v>
      </c>
      <c r="AI697">
        <v>30</v>
      </c>
      <c r="AN697">
        <v>35</v>
      </c>
    </row>
    <row r="698" spans="1:45">
      <c r="D698" s="3"/>
      <c r="E698" s="3"/>
      <c r="F698" s="3" t="s">
        <v>69</v>
      </c>
      <c r="G698" s="3" t="s">
        <v>11</v>
      </c>
      <c r="H698" s="3" t="s">
        <v>70</v>
      </c>
      <c r="I698" s="3" t="s">
        <v>17</v>
      </c>
      <c r="J698" s="3" t="s">
        <v>71</v>
      </c>
      <c r="K698" s="3" t="s">
        <v>10</v>
      </c>
      <c r="L698" s="3" t="s">
        <v>14</v>
      </c>
      <c r="M698" s="3" t="s">
        <v>19</v>
      </c>
      <c r="N698" s="3" t="s">
        <v>73</v>
      </c>
      <c r="O698" s="3" t="s">
        <v>74</v>
      </c>
      <c r="P698" s="3" t="s">
        <v>75</v>
      </c>
      <c r="Q698" s="3" t="s">
        <v>124</v>
      </c>
      <c r="R698" s="3" t="s">
        <v>77</v>
      </c>
      <c r="S698" s="3" t="s">
        <v>79</v>
      </c>
      <c r="T698" s="3" t="s">
        <v>82</v>
      </c>
      <c r="U698" s="3" t="s">
        <v>76</v>
      </c>
      <c r="V698" s="3" t="s">
        <v>227</v>
      </c>
      <c r="W698" s="3" t="s">
        <v>224</v>
      </c>
      <c r="X698" t="s">
        <v>225</v>
      </c>
      <c r="Y698" s="3" t="s">
        <v>228</v>
      </c>
      <c r="Z698" s="3" t="s">
        <v>229</v>
      </c>
      <c r="AA698" s="3" t="s">
        <v>231</v>
      </c>
      <c r="AD698" t="s">
        <v>233</v>
      </c>
      <c r="AE698" t="s">
        <v>235</v>
      </c>
      <c r="AF698" t="s">
        <v>237</v>
      </c>
      <c r="AH698" t="s">
        <v>240</v>
      </c>
      <c r="AI698" t="s">
        <v>242</v>
      </c>
      <c r="AJ698" t="s">
        <v>244</v>
      </c>
      <c r="AK698" t="s">
        <v>297</v>
      </c>
      <c r="AL698" t="s">
        <v>298</v>
      </c>
      <c r="AM698" t="s">
        <v>340</v>
      </c>
      <c r="AP698" t="s">
        <v>415</v>
      </c>
      <c r="AR698" t="s">
        <v>594</v>
      </c>
      <c r="AS698" t="s">
        <v>1007</v>
      </c>
    </row>
    <row r="699" spans="1:45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 t="s">
        <v>78</v>
      </c>
      <c r="S699" s="3" t="s">
        <v>81</v>
      </c>
      <c r="T699" s="3" t="s">
        <v>83</v>
      </c>
      <c r="U699" s="3" t="s">
        <v>85</v>
      </c>
      <c r="V699" t="s">
        <v>223</v>
      </c>
      <c r="W699" s="3" t="s">
        <v>191</v>
      </c>
      <c r="X699" s="3" t="s">
        <v>88</v>
      </c>
      <c r="Y699" s="3" t="s">
        <v>19</v>
      </c>
      <c r="Z699" s="3" t="s">
        <v>230</v>
      </c>
      <c r="AA699" s="3" t="s">
        <v>75</v>
      </c>
      <c r="AB699" s="3" t="s">
        <v>118</v>
      </c>
      <c r="AC699" s="3" t="s">
        <v>157</v>
      </c>
      <c r="AD699" t="s">
        <v>234</v>
      </c>
      <c r="AE699" s="3" t="s">
        <v>236</v>
      </c>
      <c r="AF699" s="3" t="s">
        <v>238</v>
      </c>
      <c r="AG699" s="3" t="s">
        <v>22</v>
      </c>
      <c r="AH699" s="3" t="s">
        <v>241</v>
      </c>
      <c r="AI699" s="3" t="s">
        <v>243</v>
      </c>
      <c r="AJ699" s="3" t="s">
        <v>151</v>
      </c>
      <c r="AK699" s="3" t="s">
        <v>289</v>
      </c>
      <c r="AL699" t="s">
        <v>299</v>
      </c>
      <c r="AM699" s="3" t="s">
        <v>341</v>
      </c>
      <c r="AN699" s="3" t="s">
        <v>412</v>
      </c>
      <c r="AO699" t="s">
        <v>414</v>
      </c>
      <c r="AP699" s="3" t="s">
        <v>390</v>
      </c>
      <c r="AQ699" s="3" t="s">
        <v>496</v>
      </c>
      <c r="AR699" s="3" t="s">
        <v>595</v>
      </c>
      <c r="AS699" s="3" t="s">
        <v>1008</v>
      </c>
    </row>
    <row r="700" spans="1:45">
      <c r="D700" s="3"/>
      <c r="E700" s="3">
        <f>SUM(F700:AS700)</f>
        <v>384</v>
      </c>
      <c r="F700" s="3"/>
      <c r="G700" s="3">
        <v>28</v>
      </c>
      <c r="H700" s="3">
        <v>26</v>
      </c>
      <c r="I700" s="3">
        <v>22</v>
      </c>
      <c r="J700" s="3">
        <v>22</v>
      </c>
      <c r="K700" s="3">
        <v>28</v>
      </c>
      <c r="L700" s="3">
        <v>21</v>
      </c>
      <c r="M700" s="3">
        <v>3</v>
      </c>
      <c r="N700" s="3">
        <v>4</v>
      </c>
      <c r="O700" s="3">
        <v>23</v>
      </c>
      <c r="P700" s="3">
        <v>1</v>
      </c>
      <c r="Q700" s="3">
        <v>5</v>
      </c>
      <c r="R700" s="3">
        <v>14</v>
      </c>
      <c r="S700" s="3">
        <v>2</v>
      </c>
      <c r="T700" s="3">
        <v>20</v>
      </c>
      <c r="U700" s="3">
        <v>23</v>
      </c>
      <c r="V700" s="3">
        <v>23</v>
      </c>
      <c r="W700" s="3">
        <v>19</v>
      </c>
      <c r="X700" s="3">
        <v>11</v>
      </c>
      <c r="Y700" s="3">
        <v>7</v>
      </c>
      <c r="AA700" s="3">
        <v>3</v>
      </c>
      <c r="AB700" s="3">
        <v>18</v>
      </c>
      <c r="AC700" s="3">
        <v>11</v>
      </c>
      <c r="AF700" s="3">
        <v>5</v>
      </c>
      <c r="AG700" s="3">
        <v>7</v>
      </c>
      <c r="AJ700">
        <v>1</v>
      </c>
      <c r="AK700">
        <v>3</v>
      </c>
      <c r="AM700">
        <v>3</v>
      </c>
      <c r="AN700">
        <v>8</v>
      </c>
      <c r="AP700">
        <v>14</v>
      </c>
      <c r="AQ700">
        <v>6</v>
      </c>
      <c r="AR700">
        <v>2</v>
      </c>
      <c r="AS700">
        <v>1</v>
      </c>
    </row>
    <row r="701" spans="1:45">
      <c r="D701" s="3">
        <f>SUM(F701:AS701)</f>
        <v>498</v>
      </c>
      <c r="E701" s="3"/>
      <c r="F701" s="3">
        <v>6</v>
      </c>
      <c r="G701" s="3">
        <v>28</v>
      </c>
      <c r="H701" s="3">
        <v>37</v>
      </c>
      <c r="I701" s="3">
        <v>18</v>
      </c>
      <c r="J701" s="3">
        <v>25</v>
      </c>
      <c r="K701" s="6">
        <v>24</v>
      </c>
      <c r="L701" s="3">
        <v>29</v>
      </c>
      <c r="M701" s="3"/>
      <c r="N701" s="3">
        <v>1</v>
      </c>
      <c r="O701" s="3">
        <v>20</v>
      </c>
      <c r="P701" s="3">
        <v>1</v>
      </c>
      <c r="Q701" s="3">
        <v>8</v>
      </c>
      <c r="R701" s="3">
        <v>40</v>
      </c>
      <c r="S701" s="3">
        <v>28</v>
      </c>
      <c r="T701" s="3">
        <v>39</v>
      </c>
      <c r="U701" s="3">
        <v>24</v>
      </c>
      <c r="V701" s="3">
        <v>26</v>
      </c>
      <c r="W701" s="3">
        <v>18</v>
      </c>
      <c r="X701" s="3">
        <v>8</v>
      </c>
      <c r="Y701" s="3">
        <v>3</v>
      </c>
      <c r="Z701" s="3">
        <v>1</v>
      </c>
      <c r="AA701" s="3">
        <v>2</v>
      </c>
      <c r="AB701" s="3">
        <v>15</v>
      </c>
      <c r="AC701" s="3">
        <v>16</v>
      </c>
      <c r="AD701" s="3">
        <v>3</v>
      </c>
      <c r="AE701" s="3">
        <v>6</v>
      </c>
      <c r="AF701" s="3">
        <v>4</v>
      </c>
      <c r="AG701" s="3">
        <v>3</v>
      </c>
      <c r="AH701" s="3">
        <v>9</v>
      </c>
      <c r="AI701" s="3">
        <v>1</v>
      </c>
      <c r="AJ701" s="3">
        <v>2</v>
      </c>
      <c r="AK701" s="3">
        <v>2</v>
      </c>
      <c r="AL701" s="3">
        <v>4</v>
      </c>
      <c r="AM701" s="3">
        <v>2</v>
      </c>
      <c r="AN701" s="3">
        <v>7</v>
      </c>
      <c r="AO701" s="3">
        <v>3</v>
      </c>
      <c r="AP701" s="3">
        <v>23</v>
      </c>
      <c r="AQ701" s="3">
        <v>12</v>
      </c>
    </row>
    <row r="703" spans="1:45">
      <c r="A703" s="1">
        <v>42883</v>
      </c>
      <c r="B703" s="2" t="s">
        <v>912</v>
      </c>
      <c r="C703">
        <v>74</v>
      </c>
      <c r="D703">
        <v>30</v>
      </c>
      <c r="E703">
        <f>SUM(F703:AS703)</f>
        <v>20</v>
      </c>
      <c r="G703">
        <v>1</v>
      </c>
      <c r="H703">
        <v>1</v>
      </c>
      <c r="I703">
        <v>1</v>
      </c>
      <c r="J703">
        <v>1</v>
      </c>
      <c r="K703">
        <v>1</v>
      </c>
      <c r="L703">
        <v>1</v>
      </c>
      <c r="N703">
        <v>1</v>
      </c>
      <c r="O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AB703">
        <v>1</v>
      </c>
      <c r="AC703">
        <v>1</v>
      </c>
      <c r="AG703">
        <v>1</v>
      </c>
      <c r="AK703">
        <v>1</v>
      </c>
      <c r="AN703">
        <v>1</v>
      </c>
      <c r="AP703">
        <v>1</v>
      </c>
      <c r="AS703">
        <v>1</v>
      </c>
    </row>
    <row r="704" spans="1:45">
      <c r="A704" t="s">
        <v>911</v>
      </c>
      <c r="B704" t="s">
        <v>917</v>
      </c>
      <c r="C704" t="s">
        <v>918</v>
      </c>
      <c r="D704">
        <v>13</v>
      </c>
      <c r="E704">
        <f>SUM(F704:AS704)</f>
        <v>13</v>
      </c>
      <c r="G704" s="3">
        <v>1</v>
      </c>
      <c r="H704" s="3">
        <v>1</v>
      </c>
      <c r="L704" s="3">
        <v>2</v>
      </c>
      <c r="O704" s="3">
        <v>1</v>
      </c>
      <c r="S704">
        <v>1</v>
      </c>
      <c r="T704" s="3">
        <v>2</v>
      </c>
      <c r="W704" s="3">
        <v>1</v>
      </c>
      <c r="X704" s="3">
        <v>1</v>
      </c>
      <c r="AC704" s="6">
        <v>2</v>
      </c>
      <c r="AL704">
        <v>1</v>
      </c>
    </row>
    <row r="705" spans="1:43">
      <c r="B705" t="s">
        <v>927</v>
      </c>
      <c r="C705" t="s">
        <v>896</v>
      </c>
      <c r="D705">
        <v>17</v>
      </c>
      <c r="E705">
        <f>SUM(F705:AS705)</f>
        <v>17</v>
      </c>
      <c r="G705" s="3">
        <v>1</v>
      </c>
      <c r="I705">
        <v>1</v>
      </c>
      <c r="K705">
        <v>1</v>
      </c>
      <c r="P705">
        <v>1</v>
      </c>
      <c r="S705">
        <v>2</v>
      </c>
      <c r="U705">
        <v>1</v>
      </c>
      <c r="W705" s="3">
        <v>1</v>
      </c>
      <c r="X705" s="3">
        <v>1</v>
      </c>
      <c r="AB705">
        <v>2</v>
      </c>
      <c r="AC705" s="6">
        <v>1</v>
      </c>
      <c r="AG705">
        <v>1</v>
      </c>
      <c r="AN705">
        <v>1</v>
      </c>
      <c r="AP705">
        <v>2</v>
      </c>
      <c r="AQ705">
        <v>1</v>
      </c>
    </row>
    <row r="706" spans="1:43">
      <c r="B706" t="s">
        <v>928</v>
      </c>
      <c r="C706" t="s">
        <v>929</v>
      </c>
    </row>
    <row r="707" spans="1:43">
      <c r="B707" t="s">
        <v>931</v>
      </c>
      <c r="C707" t="s">
        <v>998</v>
      </c>
    </row>
    <row r="708" spans="1:43">
      <c r="B708" t="s">
        <v>939</v>
      </c>
      <c r="C708" t="s">
        <v>940</v>
      </c>
    </row>
    <row r="709" spans="1:43">
      <c r="A709">
        <v>3</v>
      </c>
      <c r="B709" t="s">
        <v>941</v>
      </c>
      <c r="C709" t="s">
        <v>1004</v>
      </c>
    </row>
    <row r="710" spans="1:43">
      <c r="B710" t="s">
        <v>943</v>
      </c>
      <c r="C710" t="s">
        <v>944</v>
      </c>
    </row>
    <row r="711" spans="1:43">
      <c r="A711">
        <v>5</v>
      </c>
      <c r="B711" t="s">
        <v>1068</v>
      </c>
      <c r="C711" t="s">
        <v>991</v>
      </c>
    </row>
    <row r="712" spans="1:43">
      <c r="A712" t="s">
        <v>1142</v>
      </c>
      <c r="B712" t="s">
        <v>947</v>
      </c>
      <c r="C712" t="s">
        <v>948</v>
      </c>
    </row>
    <row r="713" spans="1:43">
      <c r="B713" t="s">
        <v>951</v>
      </c>
      <c r="C713" t="s">
        <v>962</v>
      </c>
    </row>
    <row r="714" spans="1:43">
      <c r="A714">
        <v>3</v>
      </c>
      <c r="B714" t="s">
        <v>930</v>
      </c>
      <c r="C714" t="s">
        <v>997</v>
      </c>
    </row>
    <row r="715" spans="1:43">
      <c r="B715" t="s">
        <v>999</v>
      </c>
      <c r="C715" t="s">
        <v>1000</v>
      </c>
    </row>
    <row r="716" spans="1:43">
      <c r="B716" t="s">
        <v>1005</v>
      </c>
      <c r="C716" t="s">
        <v>1006</v>
      </c>
    </row>
    <row r="719" spans="1:43">
      <c r="A719">
        <v>3</v>
      </c>
      <c r="B719" s="4" t="s">
        <v>916</v>
      </c>
      <c r="C719" s="5" t="s">
        <v>964</v>
      </c>
    </row>
    <row r="720" spans="1:43">
      <c r="B720" t="s">
        <v>919</v>
      </c>
      <c r="C720" t="s">
        <v>920</v>
      </c>
    </row>
    <row r="721" spans="1:45">
      <c r="B721" t="s">
        <v>923</v>
      </c>
      <c r="C721" t="s">
        <v>924</v>
      </c>
    </row>
    <row r="722" spans="1:45">
      <c r="B722" t="s">
        <v>925</v>
      </c>
      <c r="C722" t="s">
        <v>946</v>
      </c>
    </row>
    <row r="723" spans="1:45">
      <c r="B723" t="s">
        <v>926</v>
      </c>
      <c r="C723" t="s">
        <v>922</v>
      </c>
    </row>
    <row r="724" spans="1:45">
      <c r="B724" t="s">
        <v>932</v>
      </c>
      <c r="C724" t="s">
        <v>179</v>
      </c>
    </row>
    <row r="725" spans="1:45">
      <c r="B725" t="s">
        <v>933</v>
      </c>
      <c r="C725" t="s">
        <v>1001</v>
      </c>
    </row>
    <row r="726" spans="1:45">
      <c r="B726" t="s">
        <v>935</v>
      </c>
      <c r="C726" t="s">
        <v>390</v>
      </c>
    </row>
    <row r="727" spans="1:45">
      <c r="B727" t="s">
        <v>936</v>
      </c>
      <c r="C727" t="s">
        <v>929</v>
      </c>
    </row>
    <row r="728" spans="1:45">
      <c r="B728" t="s">
        <v>937</v>
      </c>
      <c r="C728" t="s">
        <v>934</v>
      </c>
    </row>
    <row r="729" spans="1:45">
      <c r="B729" t="s">
        <v>938</v>
      </c>
      <c r="C729" t="s">
        <v>901</v>
      </c>
    </row>
    <row r="730" spans="1:45">
      <c r="A730">
        <v>7</v>
      </c>
      <c r="B730" t="s">
        <v>942</v>
      </c>
      <c r="C730" t="s">
        <v>992</v>
      </c>
    </row>
    <row r="731" spans="1:45">
      <c r="A731">
        <v>3</v>
      </c>
      <c r="B731" t="s">
        <v>945</v>
      </c>
      <c r="C731" t="s">
        <v>996</v>
      </c>
    </row>
    <row r="732" spans="1:45">
      <c r="B732" t="s">
        <v>949</v>
      </c>
      <c r="C732" t="s">
        <v>948</v>
      </c>
    </row>
    <row r="733" spans="1:45">
      <c r="B733" t="s">
        <v>950</v>
      </c>
      <c r="C733" t="s">
        <v>948</v>
      </c>
    </row>
    <row r="734" spans="1:45">
      <c r="B734" t="s">
        <v>921</v>
      </c>
      <c r="C734" t="s">
        <v>169</v>
      </c>
    </row>
    <row r="735" spans="1:45">
      <c r="B735" t="s">
        <v>1002</v>
      </c>
      <c r="C735" t="s">
        <v>1003</v>
      </c>
    </row>
    <row r="736" spans="1:45">
      <c r="D736" s="3" t="s">
        <v>67</v>
      </c>
      <c r="E736" s="3" t="s">
        <v>68</v>
      </c>
      <c r="F736" s="3"/>
      <c r="G736" s="3"/>
      <c r="H736" s="3"/>
      <c r="I736" s="3"/>
      <c r="J736" s="3">
        <v>5</v>
      </c>
      <c r="K736" s="3"/>
      <c r="L736" s="3"/>
      <c r="M736" s="3"/>
      <c r="N736" s="3"/>
      <c r="O736" s="3">
        <v>10</v>
      </c>
      <c r="P736" s="3"/>
      <c r="Q736" s="3"/>
      <c r="R736" s="3"/>
      <c r="S736" s="3"/>
      <c r="T736" s="3">
        <v>15</v>
      </c>
      <c r="U736" s="3"/>
      <c r="Y736">
        <v>20</v>
      </c>
      <c r="AD736">
        <v>25</v>
      </c>
      <c r="AI736">
        <v>30</v>
      </c>
      <c r="AN736">
        <v>35</v>
      </c>
      <c r="AS736">
        <v>40</v>
      </c>
    </row>
    <row r="737" spans="1:47">
      <c r="D737" s="3"/>
      <c r="E737" s="3"/>
      <c r="F737" s="3" t="s">
        <v>69</v>
      </c>
      <c r="G737" s="3" t="s">
        <v>11</v>
      </c>
      <c r="H737" s="3" t="s">
        <v>70</v>
      </c>
      <c r="I737" s="3" t="s">
        <v>17</v>
      </c>
      <c r="J737" s="3" t="s">
        <v>71</v>
      </c>
      <c r="K737" s="3" t="s">
        <v>10</v>
      </c>
      <c r="L737" s="3" t="s">
        <v>14</v>
      </c>
      <c r="M737" s="3" t="s">
        <v>19</v>
      </c>
      <c r="N737" s="3" t="s">
        <v>73</v>
      </c>
      <c r="O737" s="3" t="s">
        <v>74</v>
      </c>
      <c r="P737" s="3" t="s">
        <v>75</v>
      </c>
      <c r="Q737" s="3" t="s">
        <v>124</v>
      </c>
      <c r="R737" s="3" t="s">
        <v>77</v>
      </c>
      <c r="S737" s="3" t="s">
        <v>79</v>
      </c>
      <c r="T737" s="3" t="s">
        <v>82</v>
      </c>
      <c r="U737" s="3" t="s">
        <v>76</v>
      </c>
      <c r="V737" s="3" t="s">
        <v>227</v>
      </c>
      <c r="W737" s="3" t="s">
        <v>224</v>
      </c>
      <c r="X737" t="s">
        <v>225</v>
      </c>
      <c r="Y737" s="3" t="s">
        <v>228</v>
      </c>
      <c r="Z737" s="3" t="s">
        <v>229</v>
      </c>
      <c r="AA737" s="3" t="s">
        <v>231</v>
      </c>
      <c r="AD737" t="s">
        <v>233</v>
      </c>
      <c r="AE737" t="s">
        <v>235</v>
      </c>
      <c r="AF737" t="s">
        <v>237</v>
      </c>
      <c r="AH737" t="s">
        <v>240</v>
      </c>
      <c r="AI737" t="s">
        <v>242</v>
      </c>
      <c r="AJ737" t="s">
        <v>244</v>
      </c>
      <c r="AK737" t="s">
        <v>297</v>
      </c>
      <c r="AL737" t="s">
        <v>298</v>
      </c>
      <c r="AM737" t="s">
        <v>340</v>
      </c>
      <c r="AP737" t="s">
        <v>415</v>
      </c>
      <c r="AR737" t="s">
        <v>594</v>
      </c>
      <c r="AS737" t="s">
        <v>1007</v>
      </c>
      <c r="AT737" t="s">
        <v>1060</v>
      </c>
      <c r="AU737" t="s">
        <v>1062</v>
      </c>
    </row>
    <row r="738" spans="1:47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 t="s">
        <v>78</v>
      </c>
      <c r="S738" s="3" t="s">
        <v>81</v>
      </c>
      <c r="T738" s="3" t="s">
        <v>83</v>
      </c>
      <c r="U738" s="3" t="s">
        <v>85</v>
      </c>
      <c r="V738" t="s">
        <v>223</v>
      </c>
      <c r="W738" s="3" t="s">
        <v>191</v>
      </c>
      <c r="X738" s="3" t="s">
        <v>88</v>
      </c>
      <c r="Y738" s="3" t="s">
        <v>19</v>
      </c>
      <c r="Z738" s="3" t="s">
        <v>230</v>
      </c>
      <c r="AA738" s="3" t="s">
        <v>75</v>
      </c>
      <c r="AB738" s="3" t="s">
        <v>118</v>
      </c>
      <c r="AC738" s="3" t="s">
        <v>157</v>
      </c>
      <c r="AD738" t="s">
        <v>234</v>
      </c>
      <c r="AE738" s="3" t="s">
        <v>236</v>
      </c>
      <c r="AF738" s="3" t="s">
        <v>238</v>
      </c>
      <c r="AG738" s="3" t="s">
        <v>22</v>
      </c>
      <c r="AH738" s="3" t="s">
        <v>241</v>
      </c>
      <c r="AI738" s="3" t="s">
        <v>243</v>
      </c>
      <c r="AJ738" s="3" t="s">
        <v>151</v>
      </c>
      <c r="AK738" s="3" t="s">
        <v>289</v>
      </c>
      <c r="AL738" t="s">
        <v>299</v>
      </c>
      <c r="AM738" s="3" t="s">
        <v>341</v>
      </c>
      <c r="AN738" s="3" t="s">
        <v>412</v>
      </c>
      <c r="AO738" t="s">
        <v>414</v>
      </c>
      <c r="AP738" s="3" t="s">
        <v>390</v>
      </c>
      <c r="AQ738" s="3" t="s">
        <v>496</v>
      </c>
      <c r="AR738" s="3" t="s">
        <v>595</v>
      </c>
      <c r="AS738" s="3" t="s">
        <v>1008</v>
      </c>
      <c r="AT738" s="3" t="s">
        <v>1061</v>
      </c>
      <c r="AU738" s="3" t="s">
        <v>1063</v>
      </c>
    </row>
    <row r="739" spans="1:47">
      <c r="D739" s="3"/>
      <c r="E739" s="3">
        <f>SUM(F739:AU739)</f>
        <v>401</v>
      </c>
      <c r="F739" s="3"/>
      <c r="G739" s="3">
        <v>29</v>
      </c>
      <c r="H739" s="3">
        <v>27</v>
      </c>
      <c r="I739" s="3">
        <v>23</v>
      </c>
      <c r="J739" s="3">
        <v>23</v>
      </c>
      <c r="K739" s="3">
        <v>29</v>
      </c>
      <c r="L739" s="3">
        <v>22</v>
      </c>
      <c r="M739" s="3">
        <v>3</v>
      </c>
      <c r="N739" s="3">
        <v>4</v>
      </c>
      <c r="O739" s="3">
        <v>24</v>
      </c>
      <c r="P739" s="3">
        <v>1</v>
      </c>
      <c r="Q739" s="3">
        <v>5</v>
      </c>
      <c r="R739" s="3">
        <v>14</v>
      </c>
      <c r="S739" s="3">
        <v>2</v>
      </c>
      <c r="T739" s="3">
        <v>21</v>
      </c>
      <c r="U739" s="3">
        <v>24</v>
      </c>
      <c r="V739" s="3">
        <v>24</v>
      </c>
      <c r="W739" s="3">
        <v>20</v>
      </c>
      <c r="X739" s="3">
        <v>12</v>
      </c>
      <c r="Y739" s="3">
        <v>7</v>
      </c>
      <c r="AA739" s="3">
        <v>3</v>
      </c>
      <c r="AB739" s="3">
        <v>18</v>
      </c>
      <c r="AC739" s="3">
        <v>12</v>
      </c>
      <c r="AF739" s="3">
        <v>5</v>
      </c>
      <c r="AG739" s="3">
        <v>7</v>
      </c>
      <c r="AJ739">
        <v>1</v>
      </c>
      <c r="AK739">
        <v>3</v>
      </c>
      <c r="AM739">
        <v>3</v>
      </c>
      <c r="AN739">
        <v>8</v>
      </c>
      <c r="AP739">
        <v>15</v>
      </c>
      <c r="AQ739">
        <v>7</v>
      </c>
      <c r="AR739">
        <v>2</v>
      </c>
      <c r="AS739">
        <v>1</v>
      </c>
      <c r="AT739">
        <v>1</v>
      </c>
      <c r="AU739">
        <v>1</v>
      </c>
    </row>
    <row r="740" spans="1:47">
      <c r="D740" s="3">
        <f>SUM(F740:AU740)</f>
        <v>529</v>
      </c>
      <c r="E740" s="3"/>
      <c r="F740" s="3">
        <v>6</v>
      </c>
      <c r="G740" s="3">
        <v>31</v>
      </c>
      <c r="H740" s="3">
        <v>38</v>
      </c>
      <c r="I740" s="3">
        <v>20</v>
      </c>
      <c r="J740" s="3">
        <v>26</v>
      </c>
      <c r="K740" s="6">
        <v>26</v>
      </c>
      <c r="L740" s="3">
        <v>30</v>
      </c>
      <c r="M740" s="3"/>
      <c r="N740" s="3">
        <v>1</v>
      </c>
      <c r="O740" s="3">
        <v>21</v>
      </c>
      <c r="P740" s="3">
        <v>1</v>
      </c>
      <c r="Q740" s="3">
        <v>8</v>
      </c>
      <c r="R740" s="3">
        <v>42</v>
      </c>
      <c r="S740" s="3">
        <v>28</v>
      </c>
      <c r="T740" s="3">
        <v>40</v>
      </c>
      <c r="U740" s="3">
        <v>25</v>
      </c>
      <c r="V740" s="3">
        <v>28</v>
      </c>
      <c r="W740" s="3">
        <v>19</v>
      </c>
      <c r="X740" s="3">
        <v>9</v>
      </c>
      <c r="Y740" s="3">
        <v>3</v>
      </c>
      <c r="Z740" s="3">
        <v>1</v>
      </c>
      <c r="AA740" s="3">
        <v>2</v>
      </c>
      <c r="AB740" s="3">
        <v>16</v>
      </c>
      <c r="AC740" s="3">
        <v>19</v>
      </c>
      <c r="AD740" s="3">
        <v>3</v>
      </c>
      <c r="AE740" s="3">
        <v>9</v>
      </c>
      <c r="AF740" s="3">
        <v>4</v>
      </c>
      <c r="AG740" s="3">
        <v>3</v>
      </c>
      <c r="AH740" s="3">
        <v>9</v>
      </c>
      <c r="AI740" s="3">
        <v>1</v>
      </c>
      <c r="AJ740" s="3">
        <v>2</v>
      </c>
      <c r="AK740" s="3">
        <v>2</v>
      </c>
      <c r="AL740" s="3">
        <v>4</v>
      </c>
      <c r="AM740" s="3">
        <v>2</v>
      </c>
      <c r="AN740" s="3">
        <v>7</v>
      </c>
      <c r="AO740" s="3">
        <v>3</v>
      </c>
      <c r="AP740" s="3">
        <v>25</v>
      </c>
      <c r="AQ740" s="3">
        <v>13</v>
      </c>
      <c r="AT740" s="3">
        <v>2</v>
      </c>
    </row>
    <row r="741" spans="1:47">
      <c r="D741" s="3"/>
      <c r="E741" s="3"/>
      <c r="F741" s="3"/>
      <c r="G741" s="3"/>
      <c r="H741" s="3"/>
      <c r="I741" s="3"/>
      <c r="J741" s="3"/>
      <c r="K741" s="6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</row>
    <row r="742" spans="1:47">
      <c r="A742" s="1">
        <v>42884</v>
      </c>
      <c r="C742">
        <v>65</v>
      </c>
      <c r="D742">
        <v>31</v>
      </c>
      <c r="E742">
        <f>SUM(F742:AU742)</f>
        <v>17</v>
      </c>
      <c r="G742">
        <v>1</v>
      </c>
      <c r="H742">
        <v>1</v>
      </c>
      <c r="I742">
        <v>1</v>
      </c>
      <c r="J742">
        <v>1</v>
      </c>
      <c r="K742">
        <v>1</v>
      </c>
      <c r="L742">
        <v>1</v>
      </c>
      <c r="O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AC742">
        <v>1</v>
      </c>
      <c r="AP742">
        <v>1</v>
      </c>
      <c r="AQ742">
        <v>1</v>
      </c>
      <c r="AT742">
        <v>1</v>
      </c>
      <c r="AU742">
        <v>1</v>
      </c>
    </row>
    <row r="743" spans="1:47">
      <c r="A743" t="s">
        <v>963</v>
      </c>
      <c r="B743" t="s">
        <v>971</v>
      </c>
      <c r="C743" t="s">
        <v>972</v>
      </c>
      <c r="D743">
        <v>10</v>
      </c>
      <c r="E743">
        <f>SUM(F743:AU743)</f>
        <v>10</v>
      </c>
      <c r="G743" s="6">
        <v>2</v>
      </c>
      <c r="I743" s="3">
        <v>2</v>
      </c>
      <c r="K743">
        <v>1</v>
      </c>
      <c r="R743">
        <v>1</v>
      </c>
      <c r="W743" s="3">
        <v>1</v>
      </c>
      <c r="X743" s="3">
        <v>1</v>
      </c>
      <c r="AE743" s="7">
        <v>1</v>
      </c>
      <c r="AT743">
        <v>1</v>
      </c>
    </row>
    <row r="744" spans="1:47">
      <c r="B744" t="s">
        <v>975</v>
      </c>
      <c r="C744" t="s">
        <v>1074</v>
      </c>
      <c r="D744">
        <v>21</v>
      </c>
      <c r="E744">
        <f>SUM(F744:AU744)</f>
        <v>21</v>
      </c>
      <c r="G744" s="6">
        <v>1</v>
      </c>
      <c r="H744" s="3">
        <v>1</v>
      </c>
      <c r="J744" s="3">
        <v>1</v>
      </c>
      <c r="K744">
        <v>1</v>
      </c>
      <c r="L744" s="3">
        <v>1</v>
      </c>
      <c r="O744" s="3">
        <v>1</v>
      </c>
      <c r="R744">
        <v>1</v>
      </c>
      <c r="T744">
        <v>1</v>
      </c>
      <c r="U744" s="3">
        <v>1</v>
      </c>
      <c r="V744" s="3">
        <v>2</v>
      </c>
      <c r="AB744">
        <v>1</v>
      </c>
      <c r="AC744" s="3">
        <v>3</v>
      </c>
      <c r="AE744" s="7">
        <v>2</v>
      </c>
      <c r="AP744">
        <v>2</v>
      </c>
      <c r="AQ744">
        <v>1</v>
      </c>
      <c r="AT744">
        <v>1</v>
      </c>
    </row>
    <row r="745" spans="1:47">
      <c r="A745">
        <v>3</v>
      </c>
      <c r="B745" s="4" t="s">
        <v>980</v>
      </c>
      <c r="C745" s="5" t="s">
        <v>993</v>
      </c>
    </row>
    <row r="746" spans="1:47">
      <c r="A746" t="s">
        <v>1142</v>
      </c>
      <c r="B746" t="s">
        <v>985</v>
      </c>
      <c r="C746" t="s">
        <v>984</v>
      </c>
    </row>
    <row r="747" spans="1:47">
      <c r="A747">
        <v>3</v>
      </c>
      <c r="B747" t="s">
        <v>969</v>
      </c>
      <c r="C747" t="s">
        <v>1013</v>
      </c>
    </row>
    <row r="748" spans="1:47">
      <c r="B748" t="s">
        <v>1020</v>
      </c>
      <c r="C748" t="s">
        <v>1021</v>
      </c>
    </row>
    <row r="749" spans="1:47">
      <c r="A749" t="s">
        <v>1142</v>
      </c>
      <c r="B749" t="s">
        <v>1023</v>
      </c>
      <c r="C749" t="s">
        <v>1017</v>
      </c>
    </row>
    <row r="750" spans="1:47">
      <c r="B750" t="s">
        <v>974</v>
      </c>
      <c r="C750" t="s">
        <v>1001</v>
      </c>
    </row>
    <row r="751" spans="1:47">
      <c r="B751" t="s">
        <v>1058</v>
      </c>
      <c r="C751" t="s">
        <v>1059</v>
      </c>
    </row>
    <row r="752" spans="1:47">
      <c r="B752" t="s">
        <v>1136</v>
      </c>
      <c r="C752" t="s">
        <v>1137</v>
      </c>
    </row>
    <row r="755" spans="1:3">
      <c r="A755">
        <v>3</v>
      </c>
      <c r="B755" s="4" t="s">
        <v>965</v>
      </c>
      <c r="C755" s="5" t="s">
        <v>199</v>
      </c>
    </row>
    <row r="756" spans="1:3">
      <c r="B756" t="s">
        <v>967</v>
      </c>
      <c r="C756" t="s">
        <v>968</v>
      </c>
    </row>
    <row r="757" spans="1:3">
      <c r="B757" t="s">
        <v>1016</v>
      </c>
      <c r="C757" t="s">
        <v>1057</v>
      </c>
    </row>
    <row r="758" spans="1:3">
      <c r="B758" t="s">
        <v>970</v>
      </c>
      <c r="C758" t="s">
        <v>968</v>
      </c>
    </row>
    <row r="759" spans="1:3">
      <c r="A759">
        <v>3</v>
      </c>
      <c r="B759" t="s">
        <v>973</v>
      </c>
      <c r="C759" t="s">
        <v>1024</v>
      </c>
    </row>
    <row r="760" spans="1:3">
      <c r="B760" t="s">
        <v>976</v>
      </c>
      <c r="C760" t="s">
        <v>863</v>
      </c>
    </row>
    <row r="761" spans="1:3">
      <c r="B761" t="s">
        <v>977</v>
      </c>
      <c r="C761" t="s">
        <v>966</v>
      </c>
    </row>
    <row r="762" spans="1:3">
      <c r="B762" t="s">
        <v>978</v>
      </c>
      <c r="C762" t="s">
        <v>979</v>
      </c>
    </row>
    <row r="763" spans="1:3">
      <c r="B763" t="s">
        <v>981</v>
      </c>
      <c r="C763" t="s">
        <v>961</v>
      </c>
    </row>
    <row r="764" spans="1:3">
      <c r="B764" t="s">
        <v>982</v>
      </c>
      <c r="C764" t="s">
        <v>983</v>
      </c>
    </row>
    <row r="765" spans="1:3">
      <c r="B765" t="s">
        <v>986</v>
      </c>
      <c r="C765" t="s">
        <v>261</v>
      </c>
    </row>
    <row r="766" spans="1:3">
      <c r="B766" t="s">
        <v>987</v>
      </c>
      <c r="C766" t="s">
        <v>984</v>
      </c>
    </row>
    <row r="767" spans="1:3">
      <c r="B767" t="s">
        <v>988</v>
      </c>
      <c r="C767" t="s">
        <v>989</v>
      </c>
    </row>
    <row r="768" spans="1:3">
      <c r="B768" t="s">
        <v>990</v>
      </c>
      <c r="C768" t="s">
        <v>983</v>
      </c>
    </row>
    <row r="769" spans="1:48">
      <c r="A769">
        <v>3</v>
      </c>
      <c r="B769" t="s">
        <v>1064</v>
      </c>
      <c r="C769" t="s">
        <v>1139</v>
      </c>
    </row>
    <row r="770" spans="1:48">
      <c r="B770" t="s">
        <v>1009</v>
      </c>
      <c r="C770" t="s">
        <v>1010</v>
      </c>
    </row>
    <row r="771" spans="1:48">
      <c r="B771" t="s">
        <v>1011</v>
      </c>
      <c r="C771" t="s">
        <v>1012</v>
      </c>
    </row>
    <row r="772" spans="1:48">
      <c r="B772" t="s">
        <v>1014</v>
      </c>
      <c r="C772" t="s">
        <v>1015</v>
      </c>
    </row>
    <row r="773" spans="1:48">
      <c r="B773" t="s">
        <v>1138</v>
      </c>
      <c r="C773" t="s">
        <v>1137</v>
      </c>
    </row>
    <row r="774" spans="1:48">
      <c r="B774" t="s">
        <v>1018</v>
      </c>
      <c r="C774" t="s">
        <v>1019</v>
      </c>
    </row>
    <row r="775" spans="1:48">
      <c r="B775" t="s">
        <v>1022</v>
      </c>
      <c r="C775" t="s">
        <v>1012</v>
      </c>
    </row>
    <row r="776" spans="1:48">
      <c r="D776" s="3" t="s">
        <v>67</v>
      </c>
      <c r="E776" s="3" t="s">
        <v>68</v>
      </c>
      <c r="F776" s="3"/>
      <c r="G776" s="3"/>
      <c r="H776" s="3"/>
      <c r="I776" s="3"/>
      <c r="J776" s="3">
        <v>5</v>
      </c>
      <c r="K776" s="3"/>
      <c r="L776" s="3"/>
      <c r="M776" s="3"/>
      <c r="N776" s="3"/>
      <c r="O776" s="3">
        <v>10</v>
      </c>
      <c r="P776" s="3"/>
      <c r="Q776" s="3"/>
      <c r="R776" s="3"/>
      <c r="S776" s="3"/>
      <c r="T776" s="3">
        <v>15</v>
      </c>
      <c r="U776" s="3"/>
      <c r="Y776">
        <v>20</v>
      </c>
      <c r="AD776">
        <v>25</v>
      </c>
      <c r="AI776">
        <v>30</v>
      </c>
      <c r="AN776">
        <v>35</v>
      </c>
      <c r="AS776">
        <v>40</v>
      </c>
    </row>
    <row r="777" spans="1:48">
      <c r="D777" s="3"/>
      <c r="E777" s="3"/>
      <c r="F777" s="3" t="s">
        <v>69</v>
      </c>
      <c r="G777" s="3" t="s">
        <v>11</v>
      </c>
      <c r="H777" s="3" t="s">
        <v>70</v>
      </c>
      <c r="I777" s="3" t="s">
        <v>17</v>
      </c>
      <c r="J777" s="3" t="s">
        <v>71</v>
      </c>
      <c r="K777" s="3" t="s">
        <v>10</v>
      </c>
      <c r="L777" s="3" t="s">
        <v>14</v>
      </c>
      <c r="M777" s="3" t="s">
        <v>19</v>
      </c>
      <c r="N777" s="3" t="s">
        <v>73</v>
      </c>
      <c r="O777" s="3" t="s">
        <v>74</v>
      </c>
      <c r="P777" s="3" t="s">
        <v>75</v>
      </c>
      <c r="Q777" s="3" t="s">
        <v>124</v>
      </c>
      <c r="R777" s="3" t="s">
        <v>77</v>
      </c>
      <c r="S777" s="3" t="s">
        <v>79</v>
      </c>
      <c r="T777" s="3" t="s">
        <v>82</v>
      </c>
      <c r="U777" s="3" t="s">
        <v>76</v>
      </c>
      <c r="V777" s="3" t="s">
        <v>227</v>
      </c>
      <c r="W777" s="3" t="s">
        <v>224</v>
      </c>
      <c r="X777" t="s">
        <v>225</v>
      </c>
      <c r="Y777" s="3" t="s">
        <v>228</v>
      </c>
      <c r="Z777" s="3" t="s">
        <v>229</v>
      </c>
      <c r="AA777" s="3" t="s">
        <v>231</v>
      </c>
      <c r="AD777" t="s">
        <v>233</v>
      </c>
      <c r="AE777" t="s">
        <v>235</v>
      </c>
      <c r="AF777" t="s">
        <v>237</v>
      </c>
      <c r="AH777" t="s">
        <v>240</v>
      </c>
      <c r="AI777" t="s">
        <v>242</v>
      </c>
      <c r="AJ777" t="s">
        <v>244</v>
      </c>
      <c r="AK777" t="s">
        <v>297</v>
      </c>
      <c r="AL777" t="s">
        <v>298</v>
      </c>
      <c r="AM777" t="s">
        <v>340</v>
      </c>
      <c r="AP777" t="s">
        <v>415</v>
      </c>
      <c r="AR777" t="s">
        <v>594</v>
      </c>
      <c r="AS777" t="s">
        <v>244</v>
      </c>
      <c r="AT777" t="s">
        <v>1060</v>
      </c>
      <c r="AU777" t="s">
        <v>1062</v>
      </c>
    </row>
    <row r="778" spans="1:48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 t="s">
        <v>78</v>
      </c>
      <c r="S778" s="3" t="s">
        <v>81</v>
      </c>
      <c r="T778" s="3" t="s">
        <v>83</v>
      </c>
      <c r="U778" s="3" t="s">
        <v>85</v>
      </c>
      <c r="V778" t="s">
        <v>223</v>
      </c>
      <c r="W778" s="3" t="s">
        <v>191</v>
      </c>
      <c r="X778" s="3" t="s">
        <v>88</v>
      </c>
      <c r="Y778" s="3" t="s">
        <v>19</v>
      </c>
      <c r="Z778" s="3" t="s">
        <v>230</v>
      </c>
      <c r="AA778" s="3" t="s">
        <v>75</v>
      </c>
      <c r="AB778" s="3" t="s">
        <v>118</v>
      </c>
      <c r="AC778" s="3" t="s">
        <v>157</v>
      </c>
      <c r="AD778" t="s">
        <v>234</v>
      </c>
      <c r="AE778" s="3" t="s">
        <v>236</v>
      </c>
      <c r="AF778" s="3" t="s">
        <v>238</v>
      </c>
      <c r="AG778" s="3" t="s">
        <v>22</v>
      </c>
      <c r="AH778" s="3" t="s">
        <v>241</v>
      </c>
      <c r="AI778" s="3" t="s">
        <v>243</v>
      </c>
      <c r="AJ778" s="3" t="s">
        <v>151</v>
      </c>
      <c r="AK778" s="3" t="s">
        <v>289</v>
      </c>
      <c r="AL778" t="s">
        <v>299</v>
      </c>
      <c r="AM778" s="3" t="s">
        <v>341</v>
      </c>
      <c r="AN778" s="3" t="s">
        <v>412</v>
      </c>
      <c r="AO778" t="s">
        <v>414</v>
      </c>
      <c r="AP778" s="3" t="s">
        <v>390</v>
      </c>
      <c r="AQ778" s="3" t="s">
        <v>496</v>
      </c>
      <c r="AR778" s="3" t="s">
        <v>595</v>
      </c>
      <c r="AS778" s="3" t="s">
        <v>151</v>
      </c>
      <c r="AT778" s="3" t="s">
        <v>1061</v>
      </c>
      <c r="AU778" s="3" t="s">
        <v>1063</v>
      </c>
      <c r="AV778" s="3" t="s">
        <v>1079</v>
      </c>
    </row>
    <row r="779" spans="1:48">
      <c r="D779" s="3"/>
      <c r="E779" s="3">
        <f>SUM(F779:AV779)</f>
        <v>418</v>
      </c>
      <c r="F779" s="3"/>
      <c r="G779" s="3">
        <v>30</v>
      </c>
      <c r="H779" s="3">
        <v>28</v>
      </c>
      <c r="I779" s="3">
        <v>24</v>
      </c>
      <c r="J779" s="3">
        <v>24</v>
      </c>
      <c r="K779" s="3">
        <v>30</v>
      </c>
      <c r="L779" s="3">
        <v>23</v>
      </c>
      <c r="M779" s="3">
        <v>3</v>
      </c>
      <c r="N779" s="3">
        <v>4</v>
      </c>
      <c r="O779" s="3">
        <v>25</v>
      </c>
      <c r="P779" s="3">
        <v>1</v>
      </c>
      <c r="Q779" s="3">
        <v>6</v>
      </c>
      <c r="R779" s="3">
        <v>14</v>
      </c>
      <c r="S779" s="3">
        <v>3</v>
      </c>
      <c r="T779" s="3">
        <v>22</v>
      </c>
      <c r="U779" s="3">
        <v>25</v>
      </c>
      <c r="V779" s="3">
        <v>25</v>
      </c>
      <c r="W779" s="3">
        <v>21</v>
      </c>
      <c r="X779" s="3">
        <v>12</v>
      </c>
      <c r="Y779" s="3">
        <v>7</v>
      </c>
      <c r="AA779" s="3">
        <v>3</v>
      </c>
      <c r="AB779" s="3">
        <v>18</v>
      </c>
      <c r="AC779" s="3">
        <v>13</v>
      </c>
      <c r="AF779" s="3">
        <v>5</v>
      </c>
      <c r="AG779" s="3">
        <v>7</v>
      </c>
      <c r="AJ779">
        <v>2</v>
      </c>
      <c r="AK779">
        <v>3</v>
      </c>
      <c r="AM779">
        <v>3</v>
      </c>
      <c r="AN779">
        <v>8</v>
      </c>
      <c r="AP779">
        <v>16</v>
      </c>
      <c r="AQ779">
        <v>7</v>
      </c>
      <c r="AR779">
        <v>2</v>
      </c>
      <c r="AS779">
        <v>1</v>
      </c>
      <c r="AT779">
        <v>1</v>
      </c>
      <c r="AU779">
        <v>1</v>
      </c>
      <c r="AV779">
        <v>1</v>
      </c>
    </row>
    <row r="780" spans="1:48">
      <c r="D780" s="3">
        <f>SUM(F780:AV780)</f>
        <v>559</v>
      </c>
      <c r="E780" s="3"/>
      <c r="F780" s="3">
        <v>6</v>
      </c>
      <c r="G780" s="3">
        <v>32</v>
      </c>
      <c r="H780" s="3">
        <v>41</v>
      </c>
      <c r="I780" s="3">
        <v>21</v>
      </c>
      <c r="J780" s="3">
        <v>27</v>
      </c>
      <c r="K780" s="6">
        <v>28</v>
      </c>
      <c r="L780" s="3">
        <v>32</v>
      </c>
      <c r="M780" s="3"/>
      <c r="N780" s="3">
        <v>1</v>
      </c>
      <c r="O780" s="3">
        <v>24</v>
      </c>
      <c r="P780" s="3">
        <v>1</v>
      </c>
      <c r="Q780" s="3">
        <v>10</v>
      </c>
      <c r="R780" s="3">
        <v>43</v>
      </c>
      <c r="S780" s="3">
        <v>31</v>
      </c>
      <c r="T780" s="3">
        <v>41</v>
      </c>
      <c r="U780" s="3">
        <v>27</v>
      </c>
      <c r="V780" s="3">
        <v>29</v>
      </c>
      <c r="W780" s="3">
        <v>19</v>
      </c>
      <c r="X780" s="3">
        <v>9</v>
      </c>
      <c r="Y780" s="3">
        <v>3</v>
      </c>
      <c r="Z780" s="3">
        <v>1</v>
      </c>
      <c r="AA780" s="3">
        <v>2</v>
      </c>
      <c r="AB780" s="3">
        <v>16</v>
      </c>
      <c r="AC780" s="3">
        <v>20</v>
      </c>
      <c r="AD780" s="3">
        <v>3</v>
      </c>
      <c r="AE780" s="3">
        <v>9</v>
      </c>
      <c r="AF780" s="3">
        <v>4</v>
      </c>
      <c r="AG780" s="3">
        <v>3</v>
      </c>
      <c r="AH780" s="3">
        <v>9</v>
      </c>
      <c r="AI780" s="3">
        <v>1</v>
      </c>
      <c r="AJ780" s="3">
        <v>4</v>
      </c>
      <c r="AK780" s="3">
        <v>2</v>
      </c>
      <c r="AL780" s="3">
        <v>4</v>
      </c>
      <c r="AM780" s="3">
        <v>2</v>
      </c>
      <c r="AN780" s="3">
        <v>7</v>
      </c>
      <c r="AO780" s="3">
        <v>3</v>
      </c>
      <c r="AP780" s="3">
        <v>28</v>
      </c>
      <c r="AQ780" s="3">
        <v>14</v>
      </c>
      <c r="AT780" s="3">
        <v>2</v>
      </c>
    </row>
    <row r="782" spans="1:48">
      <c r="A782" s="1">
        <v>42885</v>
      </c>
      <c r="B782" s="2" t="s">
        <v>994</v>
      </c>
      <c r="C782">
        <v>61</v>
      </c>
      <c r="D782">
        <v>30</v>
      </c>
      <c r="E782">
        <f>SUM(F782:AV782)</f>
        <v>17</v>
      </c>
      <c r="G782">
        <v>1</v>
      </c>
      <c r="H782">
        <v>1</v>
      </c>
      <c r="I782">
        <v>1</v>
      </c>
      <c r="J782">
        <v>1</v>
      </c>
      <c r="K782">
        <v>1</v>
      </c>
      <c r="L782">
        <v>1</v>
      </c>
      <c r="O782">
        <v>1</v>
      </c>
      <c r="Q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AC782">
        <v>1</v>
      </c>
      <c r="AJ782">
        <v>1</v>
      </c>
      <c r="AP782">
        <v>1</v>
      </c>
      <c r="AV782">
        <v>1</v>
      </c>
    </row>
    <row r="783" spans="1:48">
      <c r="A783" t="s">
        <v>995</v>
      </c>
      <c r="B783" s="4" t="s">
        <v>1027</v>
      </c>
      <c r="C783" s="5" t="s">
        <v>1055</v>
      </c>
      <c r="D783">
        <v>11</v>
      </c>
      <c r="E783">
        <f>SUM(F783:AV783)</f>
        <v>11</v>
      </c>
      <c r="G783" s="3">
        <v>1</v>
      </c>
      <c r="H783" s="6">
        <v>1</v>
      </c>
      <c r="K783">
        <v>1</v>
      </c>
      <c r="L783" s="3">
        <v>1</v>
      </c>
      <c r="Q783" s="3">
        <v>2</v>
      </c>
      <c r="S783" s="6">
        <v>1</v>
      </c>
      <c r="U783" s="3">
        <v>1</v>
      </c>
      <c r="V783">
        <v>1</v>
      </c>
      <c r="AJ783">
        <v>1</v>
      </c>
      <c r="AP783">
        <v>1</v>
      </c>
    </row>
    <row r="784" spans="1:48">
      <c r="A784">
        <v>3</v>
      </c>
      <c r="B784" t="s">
        <v>1033</v>
      </c>
      <c r="C784" t="s">
        <v>1071</v>
      </c>
      <c r="D784">
        <v>19</v>
      </c>
      <c r="E784">
        <f>SUM(F784:AV784)</f>
        <v>19</v>
      </c>
      <c r="H784" s="6">
        <v>2</v>
      </c>
      <c r="I784">
        <v>1</v>
      </c>
      <c r="J784">
        <v>1</v>
      </c>
      <c r="K784">
        <v>1</v>
      </c>
      <c r="L784" s="3">
        <v>1</v>
      </c>
      <c r="O784">
        <v>3</v>
      </c>
      <c r="R784">
        <v>1</v>
      </c>
      <c r="S784" s="6">
        <v>2</v>
      </c>
      <c r="T784">
        <v>1</v>
      </c>
      <c r="U784" s="3">
        <v>1</v>
      </c>
      <c r="AC784">
        <v>1</v>
      </c>
      <c r="AJ784">
        <v>1</v>
      </c>
      <c r="AP784">
        <v>2</v>
      </c>
      <c r="AQ784">
        <v>1</v>
      </c>
    </row>
    <row r="785" spans="1:3">
      <c r="B785" t="s">
        <v>1039</v>
      </c>
      <c r="C785" t="s">
        <v>1083</v>
      </c>
    </row>
    <row r="786" spans="1:3">
      <c r="A786">
        <v>4</v>
      </c>
      <c r="B786" t="s">
        <v>1040</v>
      </c>
      <c r="C786" t="s">
        <v>1084</v>
      </c>
    </row>
    <row r="787" spans="1:3">
      <c r="B787" t="s">
        <v>1041</v>
      </c>
      <c r="C787" t="s">
        <v>1085</v>
      </c>
    </row>
    <row r="788" spans="1:3">
      <c r="A788" t="s">
        <v>1143</v>
      </c>
      <c r="B788" t="s">
        <v>1042</v>
      </c>
      <c r="C788" t="s">
        <v>1001</v>
      </c>
    </row>
    <row r="789" spans="1:3">
      <c r="B789" t="s">
        <v>1045</v>
      </c>
      <c r="C789" t="s">
        <v>1046</v>
      </c>
    </row>
    <row r="790" spans="1:3">
      <c r="B790" t="s">
        <v>1047</v>
      </c>
      <c r="C790" t="s">
        <v>261</v>
      </c>
    </row>
    <row r="791" spans="1:3">
      <c r="B791" t="s">
        <v>1052</v>
      </c>
      <c r="C791" t="s">
        <v>1070</v>
      </c>
    </row>
    <row r="792" spans="1:3">
      <c r="B792" t="s">
        <v>1076</v>
      </c>
      <c r="C792" t="s">
        <v>1077</v>
      </c>
    </row>
    <row r="793" spans="1:3">
      <c r="A793" t="s">
        <v>1142</v>
      </c>
      <c r="B793" t="s">
        <v>1080</v>
      </c>
      <c r="C793" t="s">
        <v>1081</v>
      </c>
    </row>
    <row r="796" spans="1:3">
      <c r="B796" s="4" t="s">
        <v>1025</v>
      </c>
      <c r="C796" s="5" t="s">
        <v>1029</v>
      </c>
    </row>
    <row r="797" spans="1:3">
      <c r="B797" t="s">
        <v>1030</v>
      </c>
      <c r="C797" t="s">
        <v>1028</v>
      </c>
    </row>
    <row r="798" spans="1:3">
      <c r="B798" t="s">
        <v>1031</v>
      </c>
      <c r="C798" t="s">
        <v>1032</v>
      </c>
    </row>
    <row r="799" spans="1:3">
      <c r="B799" t="s">
        <v>1034</v>
      </c>
      <c r="C799" t="s">
        <v>1028</v>
      </c>
    </row>
    <row r="800" spans="1:3">
      <c r="B800" t="s">
        <v>1035</v>
      </c>
      <c r="C800" t="s">
        <v>1074</v>
      </c>
    </row>
    <row r="801" spans="1:47">
      <c r="B801" t="s">
        <v>1036</v>
      </c>
      <c r="C801" t="s">
        <v>1026</v>
      </c>
    </row>
    <row r="802" spans="1:47">
      <c r="B802" t="s">
        <v>1037</v>
      </c>
      <c r="C802" t="s">
        <v>1026</v>
      </c>
    </row>
    <row r="803" spans="1:47">
      <c r="B803" t="s">
        <v>1038</v>
      </c>
      <c r="C803" t="s">
        <v>1028</v>
      </c>
    </row>
    <row r="804" spans="1:47">
      <c r="A804">
        <v>5</v>
      </c>
      <c r="B804" t="s">
        <v>1054</v>
      </c>
      <c r="C804" t="s">
        <v>1069</v>
      </c>
    </row>
    <row r="805" spans="1:47">
      <c r="B805" t="s">
        <v>1043</v>
      </c>
      <c r="C805" t="s">
        <v>1056</v>
      </c>
    </row>
    <row r="806" spans="1:47">
      <c r="B806" t="s">
        <v>994</v>
      </c>
      <c r="C806" t="s">
        <v>1044</v>
      </c>
    </row>
    <row r="807" spans="1:47">
      <c r="B807" t="s">
        <v>1048</v>
      </c>
      <c r="C807" t="s">
        <v>1086</v>
      </c>
    </row>
    <row r="808" spans="1:47">
      <c r="B808" t="s">
        <v>1050</v>
      </c>
      <c r="C808" t="s">
        <v>1046</v>
      </c>
    </row>
    <row r="809" spans="1:47">
      <c r="B809" t="s">
        <v>1051</v>
      </c>
      <c r="C809" t="s">
        <v>1044</v>
      </c>
    </row>
    <row r="810" spans="1:47">
      <c r="B810" t="s">
        <v>1053</v>
      </c>
      <c r="C810" t="s">
        <v>1049</v>
      </c>
    </row>
    <row r="811" spans="1:47">
      <c r="B811" t="s">
        <v>1072</v>
      </c>
      <c r="C811" t="s">
        <v>1073</v>
      </c>
    </row>
    <row r="812" spans="1:47">
      <c r="B812" t="s">
        <v>1075</v>
      </c>
      <c r="C812" t="s">
        <v>1059</v>
      </c>
    </row>
    <row r="813" spans="1:47">
      <c r="B813" t="s">
        <v>1078</v>
      </c>
      <c r="C813" t="s">
        <v>1079</v>
      </c>
    </row>
    <row r="814" spans="1:47">
      <c r="B814" t="s">
        <v>1082</v>
      </c>
      <c r="C814" t="s">
        <v>1059</v>
      </c>
    </row>
    <row r="815" spans="1:47">
      <c r="D815" s="3" t="s">
        <v>67</v>
      </c>
      <c r="E815" s="3" t="s">
        <v>68</v>
      </c>
      <c r="F815" s="3"/>
      <c r="G815" s="3"/>
      <c r="H815" s="3"/>
      <c r="I815" s="3"/>
      <c r="J815" s="3">
        <v>5</v>
      </c>
      <c r="K815" s="3"/>
      <c r="L815" s="3"/>
      <c r="M815" s="3"/>
      <c r="N815" s="3"/>
      <c r="O815" s="3">
        <v>10</v>
      </c>
      <c r="P815" s="3"/>
      <c r="Q815" s="3"/>
      <c r="R815" s="3"/>
      <c r="S815" s="3"/>
      <c r="T815" s="3">
        <v>15</v>
      </c>
      <c r="U815" s="3"/>
      <c r="Y815">
        <v>20</v>
      </c>
      <c r="AD815">
        <v>25</v>
      </c>
      <c r="AI815">
        <v>30</v>
      </c>
      <c r="AN815">
        <v>35</v>
      </c>
      <c r="AS815">
        <v>40</v>
      </c>
    </row>
    <row r="816" spans="1:47">
      <c r="D816" s="3"/>
      <c r="E816" s="3"/>
      <c r="F816" s="3" t="s">
        <v>69</v>
      </c>
      <c r="G816" s="3" t="s">
        <v>11</v>
      </c>
      <c r="H816" s="3" t="s">
        <v>70</v>
      </c>
      <c r="I816" s="3" t="s">
        <v>17</v>
      </c>
      <c r="J816" s="3" t="s">
        <v>71</v>
      </c>
      <c r="K816" s="3" t="s">
        <v>10</v>
      </c>
      <c r="L816" s="3" t="s">
        <v>14</v>
      </c>
      <c r="M816" s="3" t="s">
        <v>19</v>
      </c>
      <c r="N816" s="3" t="s">
        <v>73</v>
      </c>
      <c r="O816" s="3" t="s">
        <v>74</v>
      </c>
      <c r="P816" s="3" t="s">
        <v>75</v>
      </c>
      <c r="Q816" s="3" t="s">
        <v>124</v>
      </c>
      <c r="R816" s="3" t="s">
        <v>77</v>
      </c>
      <c r="S816" s="3" t="s">
        <v>79</v>
      </c>
      <c r="T816" s="3" t="s">
        <v>82</v>
      </c>
      <c r="U816" s="3" t="s">
        <v>76</v>
      </c>
      <c r="V816" s="3" t="s">
        <v>227</v>
      </c>
      <c r="W816" s="3" t="s">
        <v>224</v>
      </c>
      <c r="X816" t="s">
        <v>225</v>
      </c>
      <c r="Y816" s="3" t="s">
        <v>228</v>
      </c>
      <c r="Z816" s="3" t="s">
        <v>229</v>
      </c>
      <c r="AA816" s="3" t="s">
        <v>231</v>
      </c>
      <c r="AD816" t="s">
        <v>233</v>
      </c>
      <c r="AE816" t="s">
        <v>235</v>
      </c>
      <c r="AF816" t="s">
        <v>237</v>
      </c>
      <c r="AH816" t="s">
        <v>240</v>
      </c>
      <c r="AI816" t="s">
        <v>242</v>
      </c>
      <c r="AJ816" t="s">
        <v>244</v>
      </c>
      <c r="AK816" t="s">
        <v>297</v>
      </c>
      <c r="AL816" t="s">
        <v>298</v>
      </c>
      <c r="AM816" t="s">
        <v>340</v>
      </c>
      <c r="AP816" t="s">
        <v>415</v>
      </c>
      <c r="AR816" t="s">
        <v>594</v>
      </c>
      <c r="AS816" t="s">
        <v>244</v>
      </c>
      <c r="AT816" t="s">
        <v>1060</v>
      </c>
      <c r="AU816" t="s">
        <v>231</v>
      </c>
    </row>
    <row r="817" spans="1:48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 t="s">
        <v>78</v>
      </c>
      <c r="S817" s="3" t="s">
        <v>81</v>
      </c>
      <c r="T817" s="3" t="s">
        <v>83</v>
      </c>
      <c r="U817" s="3" t="s">
        <v>85</v>
      </c>
      <c r="V817" t="s">
        <v>223</v>
      </c>
      <c r="W817" s="3" t="s">
        <v>191</v>
      </c>
      <c r="X817" s="3" t="s">
        <v>88</v>
      </c>
      <c r="Y817" s="3" t="s">
        <v>19</v>
      </c>
      <c r="Z817" s="3" t="s">
        <v>230</v>
      </c>
      <c r="AA817" s="3" t="s">
        <v>75</v>
      </c>
      <c r="AB817" s="3" t="s">
        <v>118</v>
      </c>
      <c r="AC817" s="3" t="s">
        <v>157</v>
      </c>
      <c r="AD817" t="s">
        <v>234</v>
      </c>
      <c r="AE817" s="3" t="s">
        <v>236</v>
      </c>
      <c r="AF817" s="3" t="s">
        <v>238</v>
      </c>
      <c r="AG817" s="3" t="s">
        <v>22</v>
      </c>
      <c r="AH817" s="3" t="s">
        <v>241</v>
      </c>
      <c r="AI817" s="3" t="s">
        <v>243</v>
      </c>
      <c r="AJ817" s="3" t="s">
        <v>151</v>
      </c>
      <c r="AK817" s="3" t="s">
        <v>289</v>
      </c>
      <c r="AL817" t="s">
        <v>299</v>
      </c>
      <c r="AM817" s="3" t="s">
        <v>341</v>
      </c>
      <c r="AN817" s="3" t="s">
        <v>412</v>
      </c>
      <c r="AO817" t="s">
        <v>414</v>
      </c>
      <c r="AP817" s="3" t="s">
        <v>390</v>
      </c>
      <c r="AQ817" s="3" t="s">
        <v>496</v>
      </c>
      <c r="AR817" s="3" t="s">
        <v>595</v>
      </c>
      <c r="AS817" s="3" t="s">
        <v>151</v>
      </c>
      <c r="AT817" s="3" t="s">
        <v>983</v>
      </c>
      <c r="AU817" s="3" t="s">
        <v>75</v>
      </c>
      <c r="AV817" s="3" t="s">
        <v>1079</v>
      </c>
    </row>
    <row r="818" spans="1:48">
      <c r="D818" s="3"/>
      <c r="E818" s="3">
        <f>SUM(F818:AV818)</f>
        <v>436</v>
      </c>
      <c r="F818" s="3"/>
      <c r="G818" s="3">
        <v>31</v>
      </c>
      <c r="H818" s="3">
        <v>29</v>
      </c>
      <c r="I818" s="3">
        <v>25</v>
      </c>
      <c r="J818" s="3">
        <v>25</v>
      </c>
      <c r="K818" s="3">
        <v>31</v>
      </c>
      <c r="L818" s="3">
        <v>24</v>
      </c>
      <c r="M818" s="3">
        <v>3</v>
      </c>
      <c r="N818" s="3">
        <v>4</v>
      </c>
      <c r="O818" s="3">
        <v>26</v>
      </c>
      <c r="P818" s="3">
        <v>1</v>
      </c>
      <c r="Q818" s="3">
        <v>7</v>
      </c>
      <c r="R818" s="3">
        <v>15</v>
      </c>
      <c r="S818" s="3">
        <v>3</v>
      </c>
      <c r="T818" s="3">
        <v>22</v>
      </c>
      <c r="U818" s="3">
        <v>26</v>
      </c>
      <c r="V818" s="3">
        <v>26</v>
      </c>
      <c r="W818" s="3">
        <v>22</v>
      </c>
      <c r="X818" s="3">
        <v>13</v>
      </c>
      <c r="Y818" s="3">
        <v>7</v>
      </c>
      <c r="AA818" s="3">
        <v>3</v>
      </c>
      <c r="AB818" s="3">
        <v>18</v>
      </c>
      <c r="AC818" s="3">
        <v>14</v>
      </c>
      <c r="AF818" s="3">
        <v>5</v>
      </c>
      <c r="AG818" s="3">
        <v>7</v>
      </c>
      <c r="AJ818">
        <v>3</v>
      </c>
      <c r="AK818">
        <v>4</v>
      </c>
      <c r="AM818">
        <v>3</v>
      </c>
      <c r="AN818">
        <v>8</v>
      </c>
      <c r="AP818">
        <v>17</v>
      </c>
      <c r="AQ818">
        <v>8</v>
      </c>
      <c r="AR818">
        <v>2</v>
      </c>
      <c r="AS818">
        <v>1</v>
      </c>
      <c r="AT818">
        <v>1</v>
      </c>
      <c r="AU818">
        <v>1</v>
      </c>
      <c r="AV818">
        <v>1</v>
      </c>
    </row>
    <row r="819" spans="1:48">
      <c r="D819" s="3">
        <f>SUM(F819:AV819)</f>
        <v>587</v>
      </c>
      <c r="E819" s="3"/>
      <c r="F819" s="3">
        <v>6</v>
      </c>
      <c r="G819" s="3">
        <v>34</v>
      </c>
      <c r="H819" s="3">
        <v>42</v>
      </c>
      <c r="I819" s="3">
        <v>22</v>
      </c>
      <c r="J819" s="3">
        <v>27</v>
      </c>
      <c r="K819" s="6">
        <v>29</v>
      </c>
      <c r="L819" s="3">
        <v>33</v>
      </c>
      <c r="M819" s="3"/>
      <c r="N819" s="3">
        <v>2</v>
      </c>
      <c r="O819" s="3">
        <v>24</v>
      </c>
      <c r="P819" s="3">
        <v>1</v>
      </c>
      <c r="Q819" s="3">
        <v>10</v>
      </c>
      <c r="R819" s="3">
        <v>44</v>
      </c>
      <c r="S819" s="3">
        <v>34</v>
      </c>
      <c r="T819" s="3">
        <v>43</v>
      </c>
      <c r="U819" s="3">
        <v>28</v>
      </c>
      <c r="V819" s="3">
        <v>31</v>
      </c>
      <c r="W819" s="3">
        <v>19</v>
      </c>
      <c r="X819" s="3">
        <v>11</v>
      </c>
      <c r="Y819" s="3">
        <v>3</v>
      </c>
      <c r="Z819" s="3">
        <v>1</v>
      </c>
      <c r="AA819" s="3">
        <v>2</v>
      </c>
      <c r="AB819" s="3">
        <v>17</v>
      </c>
      <c r="AC819" s="3">
        <v>22</v>
      </c>
      <c r="AD819" s="3">
        <v>3</v>
      </c>
      <c r="AE819" s="3">
        <v>10</v>
      </c>
      <c r="AF819" s="3">
        <v>4</v>
      </c>
      <c r="AG819" s="3">
        <v>3</v>
      </c>
      <c r="AH819" s="3">
        <v>9</v>
      </c>
      <c r="AI819" s="3">
        <v>2</v>
      </c>
      <c r="AJ819" s="3">
        <v>5</v>
      </c>
      <c r="AK819" s="3">
        <v>3</v>
      </c>
      <c r="AL819" s="3">
        <v>4</v>
      </c>
      <c r="AM819" s="3">
        <v>2</v>
      </c>
      <c r="AN819" s="3">
        <v>8</v>
      </c>
      <c r="AO819" s="3">
        <v>3</v>
      </c>
      <c r="AP819" s="3">
        <v>30</v>
      </c>
      <c r="AQ819" s="3">
        <v>14</v>
      </c>
      <c r="AT819" s="3">
        <v>2</v>
      </c>
    </row>
    <row r="821" spans="1:48">
      <c r="A821" s="1">
        <v>42886</v>
      </c>
      <c r="B821" s="2" t="s">
        <v>1109</v>
      </c>
      <c r="C821">
        <v>75</v>
      </c>
      <c r="D821">
        <v>28</v>
      </c>
      <c r="E821">
        <f>SUM(F821:AV821)</f>
        <v>18</v>
      </c>
      <c r="G821">
        <v>1</v>
      </c>
      <c r="H821">
        <v>1</v>
      </c>
      <c r="I821">
        <v>1</v>
      </c>
      <c r="J821">
        <v>1</v>
      </c>
      <c r="K821">
        <v>1</v>
      </c>
      <c r="L821">
        <v>1</v>
      </c>
      <c r="O821">
        <v>1</v>
      </c>
      <c r="Q821">
        <v>1</v>
      </c>
      <c r="R821">
        <v>1</v>
      </c>
      <c r="U821">
        <v>1</v>
      </c>
      <c r="V821">
        <v>1</v>
      </c>
      <c r="W821">
        <v>1</v>
      </c>
      <c r="X821">
        <v>1</v>
      </c>
      <c r="AC821">
        <v>1</v>
      </c>
      <c r="AJ821">
        <v>1</v>
      </c>
      <c r="AK821">
        <v>1</v>
      </c>
      <c r="AP821">
        <v>1</v>
      </c>
      <c r="AQ821">
        <v>1</v>
      </c>
    </row>
    <row r="822" spans="1:48">
      <c r="A822" t="s">
        <v>1066</v>
      </c>
      <c r="B822" t="s">
        <v>1089</v>
      </c>
      <c r="C822" t="s">
        <v>1090</v>
      </c>
      <c r="D822">
        <v>11</v>
      </c>
      <c r="E822">
        <f>SUM(F822:AV822)</f>
        <v>11</v>
      </c>
      <c r="G822" s="3">
        <v>1</v>
      </c>
      <c r="H822">
        <v>1</v>
      </c>
      <c r="I822" s="3">
        <v>1</v>
      </c>
      <c r="S822" s="7">
        <v>2</v>
      </c>
      <c r="T822">
        <v>1</v>
      </c>
      <c r="U822" s="3">
        <v>1</v>
      </c>
      <c r="V822">
        <v>1</v>
      </c>
      <c r="AC822" s="3">
        <v>1</v>
      </c>
      <c r="AJ822">
        <v>1</v>
      </c>
      <c r="AP822">
        <v>1</v>
      </c>
    </row>
    <row r="823" spans="1:48">
      <c r="B823" t="s">
        <v>1094</v>
      </c>
      <c r="C823" t="s">
        <v>1100</v>
      </c>
      <c r="D823">
        <v>17</v>
      </c>
      <c r="E823">
        <f>SUM(F823:AV823)</f>
        <v>17</v>
      </c>
      <c r="G823" s="3">
        <v>1</v>
      </c>
      <c r="K823">
        <v>1</v>
      </c>
      <c r="L823">
        <v>1</v>
      </c>
      <c r="N823">
        <v>1</v>
      </c>
      <c r="R823">
        <v>1</v>
      </c>
      <c r="S823" s="7">
        <v>1</v>
      </c>
      <c r="T823">
        <v>1</v>
      </c>
      <c r="V823">
        <v>1</v>
      </c>
      <c r="X823">
        <v>2</v>
      </c>
      <c r="AB823">
        <v>1</v>
      </c>
      <c r="AC823" s="3">
        <v>1</v>
      </c>
      <c r="AE823">
        <v>1</v>
      </c>
      <c r="AI823">
        <v>1</v>
      </c>
      <c r="AK823">
        <v>1</v>
      </c>
      <c r="AN823">
        <v>1</v>
      </c>
      <c r="AP823">
        <v>1</v>
      </c>
    </row>
    <row r="824" spans="1:48">
      <c r="B824" t="s">
        <v>1103</v>
      </c>
      <c r="C824" t="s">
        <v>1118</v>
      </c>
    </row>
    <row r="825" spans="1:48">
      <c r="B825" t="s">
        <v>1117</v>
      </c>
      <c r="C825" t="s">
        <v>1111</v>
      </c>
    </row>
    <row r="826" spans="1:48">
      <c r="B826" t="s">
        <v>1121</v>
      </c>
      <c r="C826" t="s">
        <v>1122</v>
      </c>
    </row>
    <row r="827" spans="1:48">
      <c r="A827" t="s">
        <v>1143</v>
      </c>
      <c r="B827" t="s">
        <v>1125</v>
      </c>
      <c r="C827" t="s">
        <v>1126</v>
      </c>
    </row>
    <row r="828" spans="1:48">
      <c r="B828" t="s">
        <v>1129</v>
      </c>
      <c r="C828" t="s">
        <v>1124</v>
      </c>
    </row>
    <row r="829" spans="1:48">
      <c r="B829" t="s">
        <v>1091</v>
      </c>
      <c r="C829" t="s">
        <v>863</v>
      </c>
    </row>
    <row r="830" spans="1:48">
      <c r="B830" t="s">
        <v>1108</v>
      </c>
      <c r="C830" t="s">
        <v>1133</v>
      </c>
    </row>
    <row r="831" spans="1:48">
      <c r="B831" t="s">
        <v>1134</v>
      </c>
      <c r="C831" t="s">
        <v>1135</v>
      </c>
    </row>
    <row r="832" spans="1:48">
      <c r="A832">
        <v>5</v>
      </c>
      <c r="B832" t="s">
        <v>1098</v>
      </c>
      <c r="C832" t="s">
        <v>1114</v>
      </c>
    </row>
    <row r="836" spans="1:3">
      <c r="B836" s="5" t="s">
        <v>1087</v>
      </c>
      <c r="C836" s="5" t="s">
        <v>1088</v>
      </c>
    </row>
    <row r="837" spans="1:3">
      <c r="B837" t="s">
        <v>1092</v>
      </c>
      <c r="C837" t="s">
        <v>1088</v>
      </c>
    </row>
    <row r="838" spans="1:3">
      <c r="B838" t="s">
        <v>1093</v>
      </c>
      <c r="C838" t="s">
        <v>1090</v>
      </c>
    </row>
    <row r="839" spans="1:3">
      <c r="B839" t="s">
        <v>1101</v>
      </c>
      <c r="C839" t="s">
        <v>1102</v>
      </c>
    </row>
    <row r="840" spans="1:3">
      <c r="B840" t="s">
        <v>1095</v>
      </c>
      <c r="C840" t="s">
        <v>1096</v>
      </c>
    </row>
    <row r="841" spans="1:3">
      <c r="B841" t="s">
        <v>1097</v>
      </c>
      <c r="C841" t="s">
        <v>1096</v>
      </c>
    </row>
    <row r="842" spans="1:3">
      <c r="B842" t="s">
        <v>1099</v>
      </c>
      <c r="C842" t="s">
        <v>1096</v>
      </c>
    </row>
    <row r="843" spans="1:3">
      <c r="A843">
        <v>4</v>
      </c>
      <c r="B843" t="s">
        <v>1105</v>
      </c>
      <c r="C843" t="s">
        <v>1132</v>
      </c>
    </row>
    <row r="844" spans="1:3">
      <c r="B844" t="s">
        <v>1106</v>
      </c>
      <c r="C844" t="s">
        <v>1104</v>
      </c>
    </row>
    <row r="845" spans="1:3">
      <c r="B845" t="s">
        <v>1107</v>
      </c>
      <c r="C845" t="s">
        <v>1104</v>
      </c>
    </row>
    <row r="846" spans="1:3">
      <c r="B846" t="s">
        <v>1110</v>
      </c>
      <c r="C846" t="s">
        <v>1111</v>
      </c>
    </row>
    <row r="847" spans="1:3">
      <c r="B847" t="s">
        <v>1112</v>
      </c>
      <c r="C847" t="s">
        <v>1113</v>
      </c>
    </row>
    <row r="848" spans="1:3">
      <c r="B848" t="s">
        <v>1115</v>
      </c>
      <c r="C848" t="s">
        <v>1116</v>
      </c>
    </row>
    <row r="849" spans="2:4">
      <c r="B849" t="s">
        <v>1119</v>
      </c>
      <c r="C849" t="s">
        <v>1120</v>
      </c>
    </row>
    <row r="850" spans="2:4">
      <c r="B850" t="s">
        <v>1123</v>
      </c>
      <c r="C850" t="s">
        <v>1124</v>
      </c>
    </row>
    <row r="851" spans="2:4">
      <c r="B851" t="s">
        <v>1127</v>
      </c>
      <c r="C851" t="s">
        <v>1128</v>
      </c>
    </row>
    <row r="852" spans="2:4">
      <c r="B852" t="s">
        <v>1130</v>
      </c>
      <c r="C852" t="s">
        <v>1131</v>
      </c>
    </row>
    <row r="862" spans="2:4">
      <c r="C862" t="s">
        <v>1140</v>
      </c>
      <c r="D862">
        <f>AVERAGE(D866:D887)</f>
        <v>14.909090909090908</v>
      </c>
    </row>
    <row r="863" spans="2:4">
      <c r="C863" t="s">
        <v>1141</v>
      </c>
      <c r="D863">
        <f>AVERAGE(D888:D896)</f>
        <v>28.777777777777779</v>
      </c>
    </row>
    <row r="865" spans="1:6">
      <c r="D865" t="s">
        <v>343</v>
      </c>
      <c r="E865" t="s">
        <v>344</v>
      </c>
      <c r="F865" t="s">
        <v>1065</v>
      </c>
    </row>
    <row r="866" spans="1:6">
      <c r="A866" t="s">
        <v>22</v>
      </c>
      <c r="C866" s="1">
        <v>42856</v>
      </c>
      <c r="D866">
        <v>11</v>
      </c>
      <c r="E866">
        <v>11</v>
      </c>
    </row>
    <row r="867" spans="1:6">
      <c r="A867" t="s">
        <v>23</v>
      </c>
      <c r="C867" s="1">
        <v>42857</v>
      </c>
      <c r="D867">
        <v>14</v>
      </c>
      <c r="E867">
        <v>11</v>
      </c>
    </row>
    <row r="868" spans="1:6">
      <c r="A868" t="s">
        <v>24</v>
      </c>
      <c r="C868" s="1">
        <v>42858</v>
      </c>
      <c r="D868">
        <v>15</v>
      </c>
      <c r="E868">
        <v>15</v>
      </c>
    </row>
    <row r="869" spans="1:6">
      <c r="A869" t="s">
        <v>25</v>
      </c>
      <c r="C869" s="1">
        <v>42859</v>
      </c>
      <c r="D869">
        <v>21</v>
      </c>
      <c r="E869">
        <v>19</v>
      </c>
    </row>
    <row r="870" spans="1:6">
      <c r="A870" t="s">
        <v>26</v>
      </c>
      <c r="C870" s="1">
        <v>42860</v>
      </c>
      <c r="D870">
        <v>19</v>
      </c>
      <c r="E870">
        <v>16</v>
      </c>
    </row>
    <row r="871" spans="1:6">
      <c r="A871" t="s">
        <v>27</v>
      </c>
      <c r="C871" s="1">
        <v>42861</v>
      </c>
      <c r="D871">
        <v>15</v>
      </c>
      <c r="E871">
        <v>14</v>
      </c>
    </row>
    <row r="872" spans="1:6">
      <c r="A872" t="s">
        <v>28</v>
      </c>
      <c r="C872" s="1">
        <v>42862</v>
      </c>
      <c r="D872">
        <v>20</v>
      </c>
      <c r="E872">
        <v>16</v>
      </c>
    </row>
    <row r="873" spans="1:6">
      <c r="A873" t="s">
        <v>29</v>
      </c>
      <c r="C873" s="1">
        <v>42863</v>
      </c>
      <c r="D873">
        <v>14</v>
      </c>
      <c r="E873">
        <v>12</v>
      </c>
    </row>
    <row r="874" spans="1:6">
      <c r="A874" t="s">
        <v>30</v>
      </c>
      <c r="C874" s="1">
        <v>42864</v>
      </c>
      <c r="D874">
        <v>14</v>
      </c>
      <c r="E874">
        <v>14</v>
      </c>
    </row>
    <row r="875" spans="1:6">
      <c r="A875" t="s">
        <v>31</v>
      </c>
      <c r="C875" s="1">
        <v>42865</v>
      </c>
      <c r="D875">
        <v>20</v>
      </c>
      <c r="E875">
        <v>18</v>
      </c>
    </row>
    <row r="876" spans="1:6">
      <c r="A876" t="s">
        <v>32</v>
      </c>
      <c r="C876" s="1">
        <v>42866</v>
      </c>
      <c r="D876">
        <v>13</v>
      </c>
      <c r="E876">
        <v>14</v>
      </c>
    </row>
    <row r="877" spans="1:6">
      <c r="A877" t="s">
        <v>33</v>
      </c>
      <c r="C877" s="1">
        <v>42867</v>
      </c>
      <c r="D877">
        <v>14</v>
      </c>
      <c r="E877">
        <v>12</v>
      </c>
    </row>
    <row r="878" spans="1:6">
      <c r="A878" t="s">
        <v>34</v>
      </c>
      <c r="C878" s="1">
        <v>42868</v>
      </c>
      <c r="D878">
        <v>11</v>
      </c>
      <c r="E878">
        <v>9</v>
      </c>
    </row>
    <row r="879" spans="1:6">
      <c r="A879" t="s">
        <v>35</v>
      </c>
      <c r="C879" s="1">
        <v>42869</v>
      </c>
      <c r="D879">
        <v>14</v>
      </c>
      <c r="E879">
        <v>11</v>
      </c>
    </row>
    <row r="880" spans="1:6">
      <c r="A880" t="s">
        <v>36</v>
      </c>
      <c r="C880" s="1">
        <v>42870</v>
      </c>
      <c r="D880">
        <v>11</v>
      </c>
      <c r="E880">
        <v>9</v>
      </c>
    </row>
    <row r="881" spans="1:6">
      <c r="A881" t="s">
        <v>37</v>
      </c>
      <c r="C881" s="1">
        <v>42871</v>
      </c>
      <c r="D881">
        <v>8</v>
      </c>
      <c r="E881">
        <v>6</v>
      </c>
    </row>
    <row r="882" spans="1:6">
      <c r="A882" t="s">
        <v>38</v>
      </c>
      <c r="C882" s="1">
        <v>42872</v>
      </c>
      <c r="D882">
        <v>12</v>
      </c>
      <c r="E882">
        <v>10</v>
      </c>
    </row>
    <row r="883" spans="1:6">
      <c r="A883" t="s">
        <v>39</v>
      </c>
      <c r="C883" s="1">
        <v>42873</v>
      </c>
      <c r="D883">
        <v>13</v>
      </c>
      <c r="E883">
        <v>13</v>
      </c>
    </row>
    <row r="884" spans="1:6">
      <c r="A884" t="s">
        <v>40</v>
      </c>
      <c r="C884" s="1">
        <v>42874</v>
      </c>
      <c r="D884">
        <v>14</v>
      </c>
      <c r="E884">
        <v>12</v>
      </c>
    </row>
    <row r="885" spans="1:6">
      <c r="A885" t="s">
        <v>41</v>
      </c>
      <c r="C885" s="1">
        <v>42875</v>
      </c>
      <c r="D885">
        <v>19</v>
      </c>
      <c r="E885">
        <v>18</v>
      </c>
    </row>
    <row r="886" spans="1:6">
      <c r="A886" t="s">
        <v>42</v>
      </c>
      <c r="C886" s="1">
        <v>42876</v>
      </c>
      <c r="D886">
        <v>16</v>
      </c>
      <c r="E886">
        <v>15</v>
      </c>
    </row>
    <row r="887" spans="1:6">
      <c r="A887" t="s">
        <v>43</v>
      </c>
      <c r="C887" s="1">
        <v>42877</v>
      </c>
      <c r="D887">
        <v>20</v>
      </c>
      <c r="E887">
        <v>18</v>
      </c>
    </row>
    <row r="888" spans="1:6">
      <c r="A888" t="s">
        <v>44</v>
      </c>
      <c r="C888" s="1">
        <v>42878</v>
      </c>
      <c r="D888">
        <v>26</v>
      </c>
      <c r="E888">
        <v>16</v>
      </c>
      <c r="F888">
        <v>9</v>
      </c>
    </row>
    <row r="889" spans="1:6">
      <c r="A889" t="s">
        <v>45</v>
      </c>
      <c r="C889" s="1">
        <v>42879</v>
      </c>
      <c r="D889">
        <v>26</v>
      </c>
      <c r="E889">
        <v>14</v>
      </c>
      <c r="F889">
        <v>8</v>
      </c>
    </row>
    <row r="890" spans="1:6">
      <c r="A890" t="s">
        <v>46</v>
      </c>
      <c r="C890" s="1">
        <v>42880</v>
      </c>
      <c r="D890">
        <v>31</v>
      </c>
      <c r="E890">
        <v>16</v>
      </c>
      <c r="F890">
        <v>11</v>
      </c>
    </row>
    <row r="891" spans="1:6">
      <c r="A891" t="s">
        <v>47</v>
      </c>
      <c r="C891" s="1">
        <v>42881</v>
      </c>
      <c r="D891">
        <v>30</v>
      </c>
      <c r="E891">
        <v>14</v>
      </c>
      <c r="F891">
        <v>12</v>
      </c>
    </row>
    <row r="892" spans="1:6">
      <c r="A892" t="s">
        <v>48</v>
      </c>
      <c r="C892" s="1">
        <v>42882</v>
      </c>
      <c r="D892">
        <v>27</v>
      </c>
      <c r="E892">
        <v>12</v>
      </c>
      <c r="F892">
        <v>8</v>
      </c>
    </row>
    <row r="893" spans="1:6">
      <c r="A893" t="s">
        <v>49</v>
      </c>
      <c r="C893" s="1">
        <v>42883</v>
      </c>
      <c r="D893">
        <v>30</v>
      </c>
      <c r="E893">
        <v>20</v>
      </c>
      <c r="F893">
        <v>13</v>
      </c>
    </row>
    <row r="894" spans="1:6">
      <c r="A894" t="s">
        <v>50</v>
      </c>
      <c r="C894" s="1">
        <v>42884</v>
      </c>
      <c r="D894">
        <v>31</v>
      </c>
      <c r="E894">
        <v>17</v>
      </c>
      <c r="F894">
        <v>10</v>
      </c>
    </row>
    <row r="895" spans="1:6">
      <c r="A895" t="s">
        <v>51</v>
      </c>
      <c r="C895" s="1">
        <v>42885</v>
      </c>
      <c r="D895">
        <v>30</v>
      </c>
      <c r="E895">
        <v>17</v>
      </c>
      <c r="F895">
        <v>11</v>
      </c>
    </row>
    <row r="896" spans="1:6">
      <c r="A896" t="s">
        <v>52</v>
      </c>
      <c r="C896" s="1">
        <v>42886</v>
      </c>
      <c r="D896">
        <v>28</v>
      </c>
      <c r="E896">
        <v>18</v>
      </c>
      <c r="F896">
        <v>11</v>
      </c>
    </row>
    <row r="897" spans="1:48">
      <c r="A897" t="s">
        <v>53</v>
      </c>
    </row>
    <row r="898" spans="1:48">
      <c r="A898" t="s">
        <v>54</v>
      </c>
      <c r="D898">
        <f>SUM(D866:D896)</f>
        <v>587</v>
      </c>
    </row>
    <row r="899" spans="1:48">
      <c r="A899" t="s">
        <v>55</v>
      </c>
    </row>
    <row r="900" spans="1:48">
      <c r="A900" t="s">
        <v>56</v>
      </c>
      <c r="D900">
        <f>AVERAGE(D866:D896)</f>
        <v>18.93548387096774</v>
      </c>
      <c r="E900">
        <f>AVERAGE(E866:E896)</f>
        <v>14.096774193548388</v>
      </c>
      <c r="F900">
        <f>AVERAGE(F888:F896)</f>
        <v>10.333333333333334</v>
      </c>
    </row>
    <row r="901" spans="1:48">
      <c r="A901" t="s">
        <v>57</v>
      </c>
    </row>
    <row r="902" spans="1:48">
      <c r="A902" t="s">
        <v>58</v>
      </c>
    </row>
    <row r="903" spans="1:48">
      <c r="A903" t="s">
        <v>59</v>
      </c>
      <c r="D903" s="3" t="s">
        <v>67</v>
      </c>
      <c r="E903" s="3" t="s">
        <v>68</v>
      </c>
      <c r="F903" s="3"/>
      <c r="G903" s="3"/>
      <c r="H903" s="3"/>
      <c r="I903" s="3"/>
      <c r="J903" s="3">
        <v>5</v>
      </c>
      <c r="K903" s="3"/>
      <c r="L903" s="3"/>
      <c r="M903" s="3"/>
      <c r="N903" s="3"/>
      <c r="O903" s="3">
        <v>10</v>
      </c>
      <c r="P903" s="3"/>
      <c r="Q903" s="3"/>
      <c r="R903" s="3"/>
      <c r="S903" s="3"/>
      <c r="T903" s="3">
        <v>15</v>
      </c>
      <c r="U903" s="3"/>
      <c r="Y903">
        <v>20</v>
      </c>
      <c r="AD903">
        <v>25</v>
      </c>
      <c r="AI903">
        <v>30</v>
      </c>
      <c r="AN903">
        <v>35</v>
      </c>
      <c r="AS903">
        <v>40</v>
      </c>
    </row>
    <row r="904" spans="1:48">
      <c r="A904" t="s">
        <v>60</v>
      </c>
      <c r="D904" s="3"/>
      <c r="E904" s="3"/>
      <c r="F904" s="3" t="s">
        <v>69</v>
      </c>
      <c r="G904" s="3" t="s">
        <v>11</v>
      </c>
      <c r="H904" s="3" t="s">
        <v>70</v>
      </c>
      <c r="I904" s="3" t="s">
        <v>17</v>
      </c>
      <c r="J904" s="3" t="s">
        <v>71</v>
      </c>
      <c r="K904" s="3" t="s">
        <v>10</v>
      </c>
      <c r="L904" s="3" t="s">
        <v>14</v>
      </c>
      <c r="M904" s="3" t="s">
        <v>19</v>
      </c>
      <c r="N904" s="3" t="s">
        <v>73</v>
      </c>
      <c r="O904" s="3" t="s">
        <v>74</v>
      </c>
      <c r="P904" s="3" t="s">
        <v>75</v>
      </c>
      <c r="Q904" s="3" t="s">
        <v>124</v>
      </c>
      <c r="R904" s="3" t="s">
        <v>77</v>
      </c>
      <c r="S904" s="3" t="s">
        <v>79</v>
      </c>
      <c r="T904" s="3" t="s">
        <v>82</v>
      </c>
      <c r="U904" s="3" t="s">
        <v>76</v>
      </c>
      <c r="V904" s="3" t="s">
        <v>227</v>
      </c>
      <c r="W904" s="3" t="s">
        <v>224</v>
      </c>
      <c r="X904" t="s">
        <v>225</v>
      </c>
      <c r="Y904" s="3" t="s">
        <v>228</v>
      </c>
      <c r="Z904" s="3" t="s">
        <v>229</v>
      </c>
      <c r="AA904" s="3" t="s">
        <v>231</v>
      </c>
      <c r="AB904" s="3" t="s">
        <v>118</v>
      </c>
      <c r="AC904" s="3" t="s">
        <v>157</v>
      </c>
      <c r="AD904" t="s">
        <v>233</v>
      </c>
      <c r="AE904" t="s">
        <v>235</v>
      </c>
      <c r="AF904" t="s">
        <v>237</v>
      </c>
      <c r="AG904" s="3" t="s">
        <v>22</v>
      </c>
      <c r="AH904" t="s">
        <v>240</v>
      </c>
      <c r="AI904" t="s">
        <v>242</v>
      </c>
      <c r="AJ904" t="s">
        <v>244</v>
      </c>
      <c r="AK904" t="s">
        <v>297</v>
      </c>
      <c r="AL904" t="s">
        <v>298</v>
      </c>
      <c r="AM904" t="s">
        <v>340</v>
      </c>
      <c r="AN904" s="3" t="s">
        <v>412</v>
      </c>
      <c r="AO904" t="s">
        <v>414</v>
      </c>
      <c r="AP904" t="s">
        <v>415</v>
      </c>
      <c r="AQ904" s="3" t="s">
        <v>496</v>
      </c>
      <c r="AR904" t="s">
        <v>594</v>
      </c>
      <c r="AS904" t="s">
        <v>244</v>
      </c>
      <c r="AT904" t="s">
        <v>1060</v>
      </c>
      <c r="AU904" t="s">
        <v>231</v>
      </c>
      <c r="AV904" s="3" t="s">
        <v>1079</v>
      </c>
    </row>
    <row r="905" spans="1:48">
      <c r="A905" t="s">
        <v>61</v>
      </c>
      <c r="D905" s="3"/>
      <c r="E905" s="3"/>
      <c r="P905" s="3" t="s">
        <v>75</v>
      </c>
      <c r="AS905" s="3" t="s">
        <v>151</v>
      </c>
      <c r="AU905" s="3" t="s">
        <v>75</v>
      </c>
    </row>
    <row r="906" spans="1:48">
      <c r="A906" t="s">
        <v>62</v>
      </c>
      <c r="D906" s="3"/>
      <c r="E906" s="3">
        <f>SUM(F906:AV906)</f>
        <v>3</v>
      </c>
      <c r="P906" s="3">
        <v>1</v>
      </c>
      <c r="AS906">
        <v>1</v>
      </c>
      <c r="AU906">
        <v>1</v>
      </c>
    </row>
    <row r="907" spans="1:48">
      <c r="A907" t="s">
        <v>63</v>
      </c>
      <c r="D907" s="3">
        <f>SUM(F907:AV907)</f>
        <v>1</v>
      </c>
      <c r="E907" s="3"/>
      <c r="P907" s="3">
        <v>1</v>
      </c>
    </row>
    <row r="908" spans="1:48">
      <c r="A908" t="s">
        <v>64</v>
      </c>
    </row>
    <row r="909" spans="1:48">
      <c r="A909" t="s">
        <v>65</v>
      </c>
    </row>
    <row r="910" spans="1:48">
      <c r="A910" t="s">
        <v>66</v>
      </c>
      <c r="E910" s="3" t="s">
        <v>78</v>
      </c>
      <c r="F910" s="3" t="s">
        <v>83</v>
      </c>
      <c r="G910" s="3" t="s">
        <v>70</v>
      </c>
      <c r="H910" s="3" t="s">
        <v>11</v>
      </c>
      <c r="I910" s="3" t="s">
        <v>81</v>
      </c>
      <c r="J910" s="3" t="s">
        <v>14</v>
      </c>
      <c r="K910" t="s">
        <v>223</v>
      </c>
      <c r="L910" s="3" t="s">
        <v>390</v>
      </c>
      <c r="M910" s="3" t="s">
        <v>10</v>
      </c>
      <c r="N910" s="3" t="s">
        <v>85</v>
      </c>
      <c r="O910" s="3" t="s">
        <v>71</v>
      </c>
      <c r="P910" s="3" t="s">
        <v>74</v>
      </c>
      <c r="Q910" s="3" t="s">
        <v>17</v>
      </c>
      <c r="R910" s="3" t="s">
        <v>157</v>
      </c>
      <c r="S910" s="3" t="s">
        <v>191</v>
      </c>
      <c r="T910" s="3" t="s">
        <v>118</v>
      </c>
      <c r="U910" s="3" t="s">
        <v>496</v>
      </c>
      <c r="V910" s="3" t="s">
        <v>88</v>
      </c>
      <c r="W910" s="3" t="s">
        <v>124</v>
      </c>
      <c r="X910" s="3" t="s">
        <v>236</v>
      </c>
      <c r="Y910" s="3" t="s">
        <v>241</v>
      </c>
      <c r="Z910" s="3" t="s">
        <v>412</v>
      </c>
      <c r="AA910" s="3" t="s">
        <v>69</v>
      </c>
      <c r="AB910" s="3" t="s">
        <v>151</v>
      </c>
      <c r="AC910" s="3" t="s">
        <v>238</v>
      </c>
      <c r="AD910" t="s">
        <v>299</v>
      </c>
      <c r="AE910" s="3" t="s">
        <v>19</v>
      </c>
      <c r="AF910" t="s">
        <v>234</v>
      </c>
      <c r="AG910" s="3" t="s">
        <v>22</v>
      </c>
      <c r="AH910" s="3" t="s">
        <v>75</v>
      </c>
      <c r="AI910" s="3" t="s">
        <v>289</v>
      </c>
      <c r="AJ910" t="s">
        <v>414</v>
      </c>
      <c r="AK910" s="3" t="s">
        <v>73</v>
      </c>
      <c r="AL910" s="3" t="s">
        <v>341</v>
      </c>
      <c r="AM910" s="3" t="s">
        <v>983</v>
      </c>
      <c r="AN910" s="3" t="s">
        <v>243</v>
      </c>
      <c r="AO910" s="3" t="s">
        <v>230</v>
      </c>
      <c r="AP910" s="3" t="s">
        <v>19</v>
      </c>
      <c r="AQ910" s="3" t="s">
        <v>595</v>
      </c>
      <c r="AR910" s="3" t="s">
        <v>1079</v>
      </c>
    </row>
    <row r="911" spans="1:48">
      <c r="E911" s="3">
        <v>15</v>
      </c>
      <c r="F911" s="3">
        <v>22</v>
      </c>
      <c r="G911" s="3">
        <v>29</v>
      </c>
      <c r="H911" s="3">
        <v>31</v>
      </c>
      <c r="I911" s="3">
        <v>3</v>
      </c>
      <c r="J911" s="3">
        <v>24</v>
      </c>
      <c r="K911" s="3">
        <v>26</v>
      </c>
      <c r="L911">
        <v>17</v>
      </c>
      <c r="M911" s="3">
        <v>31</v>
      </c>
      <c r="N911" s="3">
        <v>26</v>
      </c>
      <c r="O911" s="3">
        <v>25</v>
      </c>
      <c r="P911" s="3">
        <v>26</v>
      </c>
      <c r="Q911" s="3">
        <v>25</v>
      </c>
      <c r="R911" s="3">
        <v>14</v>
      </c>
      <c r="S911" s="3">
        <v>22</v>
      </c>
      <c r="T911" s="3">
        <v>18</v>
      </c>
      <c r="U911">
        <v>8</v>
      </c>
      <c r="V911" s="3">
        <v>13</v>
      </c>
      <c r="W911" s="3">
        <v>7</v>
      </c>
      <c r="X911" s="3">
        <v>0</v>
      </c>
      <c r="Y911" s="3">
        <v>0</v>
      </c>
      <c r="Z911">
        <v>8</v>
      </c>
      <c r="AA911" s="3">
        <v>0</v>
      </c>
      <c r="AB911">
        <v>4</v>
      </c>
      <c r="AC911" s="3">
        <v>5</v>
      </c>
      <c r="AD911">
        <v>0</v>
      </c>
      <c r="AE911" s="3">
        <v>7</v>
      </c>
      <c r="AF911">
        <v>0</v>
      </c>
      <c r="AG911" s="3">
        <v>7</v>
      </c>
      <c r="AH911" s="3">
        <v>5</v>
      </c>
      <c r="AI911">
        <v>4</v>
      </c>
      <c r="AJ911" s="3">
        <v>0</v>
      </c>
      <c r="AK911" s="3">
        <v>4</v>
      </c>
      <c r="AL911">
        <v>3</v>
      </c>
      <c r="AM911">
        <v>1</v>
      </c>
      <c r="AN911">
        <v>0</v>
      </c>
      <c r="AO911">
        <v>0</v>
      </c>
      <c r="AP911" s="3">
        <v>3</v>
      </c>
      <c r="AQ911">
        <v>2</v>
      </c>
      <c r="AR911">
        <v>1</v>
      </c>
    </row>
    <row r="912" spans="1:48">
      <c r="E912" s="3">
        <v>44</v>
      </c>
      <c r="F912" s="3">
        <v>43</v>
      </c>
      <c r="G912" s="3">
        <v>42</v>
      </c>
      <c r="H912" s="3">
        <v>34</v>
      </c>
      <c r="I912" s="3">
        <v>34</v>
      </c>
      <c r="J912" s="3">
        <v>33</v>
      </c>
      <c r="K912" s="3">
        <v>31</v>
      </c>
      <c r="L912" s="3">
        <v>30</v>
      </c>
      <c r="M912" s="6">
        <v>29</v>
      </c>
      <c r="N912" s="3">
        <v>28</v>
      </c>
      <c r="O912" s="3">
        <v>27</v>
      </c>
      <c r="P912" s="3">
        <v>24</v>
      </c>
      <c r="Q912" s="3">
        <v>22</v>
      </c>
      <c r="R912" s="3">
        <v>22</v>
      </c>
      <c r="S912" s="3">
        <v>19</v>
      </c>
      <c r="T912" s="3">
        <v>17</v>
      </c>
      <c r="U912" s="3">
        <v>14</v>
      </c>
      <c r="V912" s="3">
        <v>11</v>
      </c>
      <c r="W912" s="3">
        <v>10</v>
      </c>
      <c r="X912" s="3">
        <v>10</v>
      </c>
      <c r="Y912" s="3">
        <v>9</v>
      </c>
      <c r="Z912" s="3">
        <v>8</v>
      </c>
      <c r="AA912" s="3">
        <v>6</v>
      </c>
      <c r="AB912" s="3">
        <v>5</v>
      </c>
      <c r="AC912" s="3">
        <v>4</v>
      </c>
      <c r="AD912" s="3">
        <v>4</v>
      </c>
      <c r="AE912" s="3">
        <v>3</v>
      </c>
      <c r="AF912" s="3">
        <v>3</v>
      </c>
      <c r="AG912" s="3">
        <v>3</v>
      </c>
      <c r="AH912" s="3">
        <v>3</v>
      </c>
      <c r="AI912" s="3">
        <v>3</v>
      </c>
      <c r="AJ912" s="3">
        <v>3</v>
      </c>
      <c r="AK912" s="3">
        <v>2</v>
      </c>
      <c r="AL912" s="3">
        <v>2</v>
      </c>
      <c r="AM912" s="3">
        <v>2</v>
      </c>
      <c r="AN912" s="3">
        <v>2</v>
      </c>
      <c r="AO912" s="3">
        <v>1</v>
      </c>
      <c r="AP912" s="3">
        <v>0</v>
      </c>
      <c r="AQ912" s="3">
        <v>0</v>
      </c>
      <c r="AR912" s="3"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2017-05-01T13:01:49Z</dcterms:created>
  <dcterms:modified xsi:type="dcterms:W3CDTF">2017-06-06T10:42:29Z</dcterms:modified>
</cp:coreProperties>
</file>