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690" windowWidth="23235" windowHeight="117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579" i="1"/>
  <c r="E578"/>
  <c r="D576"/>
  <c r="E575"/>
  <c r="E637"/>
  <c r="D559"/>
  <c r="D541"/>
  <c r="D524"/>
  <c r="D504"/>
  <c r="D486"/>
  <c r="D562"/>
  <c r="E561"/>
  <c r="E558"/>
  <c r="D544"/>
  <c r="E543"/>
  <c r="E540"/>
  <c r="D527"/>
  <c r="E526"/>
  <c r="E636"/>
  <c r="D636"/>
  <c r="E523"/>
  <c r="D507"/>
  <c r="E506"/>
  <c r="E503"/>
  <c r="D489"/>
  <c r="E488"/>
  <c r="E485"/>
  <c r="D471"/>
  <c r="D468"/>
  <c r="E470"/>
  <c r="E467"/>
  <c r="D454"/>
  <c r="E453"/>
  <c r="D451"/>
  <c r="E450"/>
  <c r="D435"/>
  <c r="E434"/>
  <c r="D432"/>
  <c r="E431"/>
  <c r="D418"/>
  <c r="E417"/>
  <c r="D415"/>
  <c r="E414"/>
  <c r="D395"/>
  <c r="E394"/>
  <c r="D398"/>
  <c r="E397"/>
  <c r="D378"/>
  <c r="E377"/>
  <c r="D375"/>
  <c r="E374"/>
  <c r="D356"/>
  <c r="E355"/>
  <c r="D353"/>
  <c r="E352"/>
  <c r="D333"/>
  <c r="E332"/>
  <c r="D336"/>
  <c r="E335"/>
  <c r="D318"/>
  <c r="E317"/>
  <c r="D315"/>
  <c r="E314"/>
  <c r="D296"/>
  <c r="D299"/>
  <c r="E298"/>
  <c r="E295"/>
  <c r="D281"/>
  <c r="E280"/>
  <c r="D278"/>
  <c r="E277"/>
  <c r="D261"/>
  <c r="E260"/>
  <c r="D258"/>
  <c r="E257"/>
  <c r="D237"/>
  <c r="D240"/>
  <c r="E239"/>
  <c r="E236"/>
  <c r="D223"/>
  <c r="E222"/>
  <c r="D220"/>
  <c r="E219"/>
  <c r="D199"/>
  <c r="E198"/>
  <c r="D203"/>
  <c r="E202"/>
  <c r="D183"/>
  <c r="E182"/>
  <c r="D180"/>
  <c r="E179"/>
  <c r="D161" l="1"/>
  <c r="E160"/>
  <c r="D158"/>
  <c r="E157"/>
  <c r="E137"/>
  <c r="D138"/>
  <c r="D119"/>
  <c r="D100"/>
  <c r="D79"/>
  <c r="D62"/>
  <c r="D141"/>
  <c r="E140"/>
  <c r="D122"/>
  <c r="E121"/>
  <c r="E118"/>
  <c r="E99"/>
  <c r="D103"/>
  <c r="E102"/>
  <c r="E78"/>
  <c r="D82"/>
  <c r="E81"/>
  <c r="E40"/>
  <c r="E61"/>
  <c r="E58"/>
  <c r="D44"/>
  <c r="E43"/>
  <c r="D41"/>
  <c r="D25"/>
  <c r="E24"/>
  <c r="D22"/>
  <c r="E21"/>
  <c r="D6"/>
  <c r="E5"/>
  <c r="D8"/>
  <c r="E7"/>
</calcChain>
</file>

<file path=xl/sharedStrings.xml><?xml version="1.0" encoding="utf-8"?>
<sst xmlns="http://schemas.openxmlformats.org/spreadsheetml/2006/main" count="2250" uniqueCount="795">
  <si>
    <t>鑑賞者</t>
    <rPh sb="0" eb="3">
      <t>カンショウシャ</t>
    </rPh>
    <phoneticPr fontId="1"/>
  </si>
  <si>
    <t>句数</t>
    <rPh sb="0" eb="2">
      <t>クスウ</t>
    </rPh>
    <phoneticPr fontId="1"/>
  </si>
  <si>
    <t>選者</t>
    <rPh sb="0" eb="2">
      <t>センジャ</t>
    </rPh>
    <phoneticPr fontId="1"/>
  </si>
  <si>
    <t>満徳</t>
    <rPh sb="0" eb="2">
      <t>マントク</t>
    </rPh>
    <phoneticPr fontId="1"/>
  </si>
  <si>
    <t>征一</t>
    <rPh sb="0" eb="2">
      <t>セイイチ</t>
    </rPh>
    <phoneticPr fontId="1"/>
  </si>
  <si>
    <t>清一</t>
    <rPh sb="0" eb="2">
      <t>セイイチ</t>
    </rPh>
    <phoneticPr fontId="1"/>
  </si>
  <si>
    <t>孝之</t>
    <rPh sb="0" eb="2">
      <t>タカユキ</t>
    </rPh>
    <phoneticPr fontId="1"/>
  </si>
  <si>
    <t>美音</t>
    <rPh sb="0" eb="2">
      <t>ミネ</t>
    </rPh>
    <phoneticPr fontId="1"/>
  </si>
  <si>
    <t>和良</t>
    <rPh sb="0" eb="2">
      <t>カズヨシ</t>
    </rPh>
    <phoneticPr fontId="1"/>
  </si>
  <si>
    <t>榮太郎</t>
    <rPh sb="0" eb="3">
      <t>エイタロウ</t>
    </rPh>
    <phoneticPr fontId="1"/>
  </si>
  <si>
    <t>正則</t>
    <rPh sb="0" eb="2">
      <t>マサノリ</t>
    </rPh>
    <phoneticPr fontId="1"/>
  </si>
  <si>
    <t>登志雄</t>
    <rPh sb="0" eb="3">
      <t>トシオ</t>
    </rPh>
    <phoneticPr fontId="1"/>
  </si>
  <si>
    <t>茂</t>
    <rPh sb="0" eb="1">
      <t>シゲル</t>
    </rPh>
    <phoneticPr fontId="1"/>
  </si>
  <si>
    <t>勉</t>
    <rPh sb="0" eb="1">
      <t>ベン</t>
    </rPh>
    <phoneticPr fontId="1"/>
  </si>
  <si>
    <t>無鬼</t>
    <rPh sb="0" eb="2">
      <t>ムキ</t>
    </rPh>
    <phoneticPr fontId="1"/>
  </si>
  <si>
    <t>俊克</t>
    <rPh sb="0" eb="2">
      <t>トシカツ</t>
    </rPh>
    <phoneticPr fontId="1"/>
  </si>
  <si>
    <t>直美</t>
    <rPh sb="0" eb="2">
      <t>ナオミ</t>
    </rPh>
    <phoneticPr fontId="1"/>
  </si>
  <si>
    <t>有希</t>
    <rPh sb="0" eb="2">
      <t>ユキ</t>
    </rPh>
    <phoneticPr fontId="1"/>
  </si>
  <si>
    <t>亜仁子</t>
    <rPh sb="0" eb="3">
      <t>アニコ</t>
    </rPh>
    <phoneticPr fontId="1"/>
  </si>
  <si>
    <t>（木）</t>
    <rPh sb="1" eb="2">
      <t>モク</t>
    </rPh>
    <phoneticPr fontId="1"/>
  </si>
  <si>
    <t>華やかなイルミネ ション十二月　　　孝之</t>
    <phoneticPr fontId="1"/>
  </si>
  <si>
    <t>夢なのか現なのかと鷹のこゑ　美音</t>
  </si>
  <si>
    <t>冬麗や毘沙門天の慈悲のかお　美音</t>
  </si>
  <si>
    <t>冬ぬくしざらめ揺らめく紹興酒 玉有良</t>
  </si>
  <si>
    <t>ゆきおんな溶ける覚悟で抱かれおり 直美</t>
  </si>
  <si>
    <t>毛糸編む夫との距離は時差2秒 ななえ</t>
  </si>
  <si>
    <r>
      <t>火の神と膝突き合はす十二月　　</t>
    </r>
    <r>
      <rPr>
        <sz val="11"/>
        <color rgb="FFFF0000"/>
        <rFont val="ＭＳ Ｐゴシック"/>
        <family val="3"/>
        <charset val="128"/>
        <scheme val="minor"/>
      </rPr>
      <t xml:space="preserve">水上 康男 </t>
    </r>
    <phoneticPr fontId="1"/>
  </si>
  <si>
    <t>和良</t>
    <rPh sb="0" eb="2">
      <t>カズヨシ</t>
    </rPh>
    <phoneticPr fontId="1"/>
  </si>
  <si>
    <t>失恋の涙はやまず虎落笛 玉有良</t>
  </si>
  <si>
    <t>清一</t>
    <rPh sb="0" eb="2">
      <t>セイイチ</t>
    </rPh>
    <phoneticPr fontId="1"/>
  </si>
  <si>
    <t>美音有希榮太郎</t>
    <rPh sb="0" eb="2">
      <t>ミネ</t>
    </rPh>
    <rPh sb="2" eb="4">
      <t>ユキ</t>
    </rPh>
    <rPh sb="4" eb="7">
      <t>エイタロウ</t>
    </rPh>
    <phoneticPr fontId="1"/>
  </si>
  <si>
    <t>マスクの娘（こ）秘すれば花の眼に力　　和</t>
  </si>
  <si>
    <t>榮太郎</t>
    <rPh sb="0" eb="3">
      <t>エイタロウ</t>
    </rPh>
    <phoneticPr fontId="1"/>
  </si>
  <si>
    <t>マフラーの首まで沈む女子高生　　栄太郎</t>
  </si>
  <si>
    <t>（金）</t>
    <rPh sb="1" eb="2">
      <t>キン</t>
    </rPh>
    <phoneticPr fontId="1"/>
  </si>
  <si>
    <t>徹也</t>
    <rPh sb="0" eb="2">
      <t>テツヤ</t>
    </rPh>
    <phoneticPr fontId="1"/>
  </si>
  <si>
    <t>痩せこけてあばらあらはに枯柳 玉有良</t>
    <phoneticPr fontId="1"/>
  </si>
  <si>
    <t>勉</t>
    <rPh sb="0" eb="1">
      <t>ベン</t>
    </rPh>
    <phoneticPr fontId="1"/>
  </si>
  <si>
    <t>冬ざれや何とも心穏やかに　亜仁子</t>
  </si>
  <si>
    <t>美音</t>
    <rPh sb="0" eb="2">
      <t>ミネ</t>
    </rPh>
    <phoneticPr fontId="1"/>
  </si>
  <si>
    <t>雪だるま石炭の目に映りし世 直美</t>
  </si>
  <si>
    <t>孝之</t>
    <rPh sb="0" eb="2">
      <t>タカユキ</t>
    </rPh>
    <phoneticPr fontId="1"/>
  </si>
  <si>
    <t>寒の水飲んで難問解きたり・・・清一</t>
  </si>
  <si>
    <r>
      <t>ゴスペルの稽古忙しき歳の暮　　</t>
    </r>
    <r>
      <rPr>
        <sz val="11"/>
        <color rgb="FFFF0000"/>
        <rFont val="ＭＳ Ｐゴシック"/>
        <family val="3"/>
        <charset val="128"/>
        <scheme val="minor"/>
      </rPr>
      <t xml:space="preserve"> 幸</t>
    </r>
    <phoneticPr fontId="1"/>
  </si>
  <si>
    <r>
      <t>寒牡丹開くや吐息漏らしつつ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</si>
  <si>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t>和良有希</t>
    <rPh sb="0" eb="2">
      <t>カズヨシ</t>
    </rPh>
    <rPh sb="2" eb="4">
      <t>ユキ</t>
    </rPh>
    <phoneticPr fontId="1"/>
  </si>
  <si>
    <t>野仏のうつらうつらと山眠る・・・清一</t>
  </si>
  <si>
    <t>有希</t>
    <rPh sb="0" eb="2">
      <t>ユキ</t>
    </rPh>
    <phoneticPr fontId="1"/>
  </si>
  <si>
    <t>クラーナハ小さき胸の冬日かな　祐</t>
  </si>
  <si>
    <t>勉</t>
    <rPh sb="0" eb="1">
      <t>ベン</t>
    </rPh>
    <phoneticPr fontId="1"/>
  </si>
  <si>
    <t>正則</t>
    <rPh sb="0" eb="2">
      <t>マサノリ</t>
    </rPh>
    <phoneticPr fontId="1"/>
  </si>
  <si>
    <t>和良榮太郎</t>
    <rPh sb="0" eb="2">
      <t>カズヨシ</t>
    </rPh>
    <rPh sb="2" eb="5">
      <t>エイタロウ</t>
    </rPh>
    <phoneticPr fontId="1"/>
  </si>
  <si>
    <t>（土）</t>
    <rPh sb="1" eb="2">
      <t>ド</t>
    </rPh>
    <phoneticPr fontId="1"/>
  </si>
  <si>
    <t>かあさんと呼ぶ声刻む夜半の冬 　 由美子</t>
    <phoneticPr fontId="1"/>
  </si>
  <si>
    <t>一年間おつかれさまと足袋洗ふ 玉有良</t>
  </si>
  <si>
    <t>美音</t>
    <rPh sb="0" eb="2">
      <t>ミネ</t>
    </rPh>
    <phoneticPr fontId="1"/>
  </si>
  <si>
    <t>クリスマスツリー点灯我が町に 孝之</t>
  </si>
  <si>
    <t>落ち葉踏む地球の鼓動聞くために　美音</t>
  </si>
  <si>
    <t>清一</t>
    <rPh sb="0" eb="2">
      <t>セイイチ</t>
    </rPh>
    <phoneticPr fontId="1"/>
  </si>
  <si>
    <t>手袋の少女やさしき五指ひらく・・・清一</t>
  </si>
  <si>
    <t>和良</t>
    <rPh sb="0" eb="2">
      <t>カズヨシ</t>
    </rPh>
    <phoneticPr fontId="1"/>
  </si>
  <si>
    <r>
      <t>金となる銀杏落葉や陽の光　</t>
    </r>
    <r>
      <rPr>
        <sz val="11"/>
        <color rgb="FFFF0000"/>
        <rFont val="ＭＳ Ｐゴシック"/>
        <family val="3"/>
        <charset val="128"/>
        <scheme val="minor"/>
      </rPr>
      <t>亜仁子</t>
    </r>
    <phoneticPr fontId="1"/>
  </si>
  <si>
    <t>押し寄せる光の洪水冬の夜　　 　 ななえ</t>
    <phoneticPr fontId="1"/>
  </si>
  <si>
    <t>生れたての落葉ですけどなにか　　　正則</t>
  </si>
  <si>
    <t>榮太郎</t>
    <rPh sb="0" eb="3">
      <t>エイタロウ</t>
    </rPh>
    <phoneticPr fontId="1"/>
  </si>
  <si>
    <t>寒すばる少女の涙そつと拭く 孝之</t>
  </si>
  <si>
    <t>瓦ぶき巡らす廊下冬座敷　俊克</t>
  </si>
  <si>
    <t>直美</t>
    <rPh sb="0" eb="2">
      <t>ナオミ</t>
    </rPh>
    <phoneticPr fontId="1"/>
  </si>
  <si>
    <t>ななえ</t>
    <phoneticPr fontId="1"/>
  </si>
  <si>
    <t>古閑</t>
    <rPh sb="0" eb="2">
      <t>コガ</t>
    </rPh>
    <phoneticPr fontId="1"/>
  </si>
  <si>
    <r>
      <t>見つめゐし佳人に潤む竜の玉　</t>
    </r>
    <r>
      <rPr>
        <sz val="11"/>
        <color rgb="FFFF0000"/>
        <rFont val="ＭＳ Ｐゴシック"/>
        <family val="3"/>
        <charset val="128"/>
        <scheme val="minor"/>
      </rPr>
      <t>寛昭</t>
    </r>
    <phoneticPr fontId="1"/>
  </si>
  <si>
    <t>寛昭</t>
  </si>
  <si>
    <t>水上</t>
    <rPh sb="0" eb="2">
      <t>ミズカミ</t>
    </rPh>
    <phoneticPr fontId="1"/>
  </si>
  <si>
    <t>康男</t>
    <rPh sb="0" eb="2">
      <t>ヤスオ</t>
    </rPh>
    <phoneticPr fontId="1"/>
  </si>
  <si>
    <t>小林</t>
    <rPh sb="0" eb="2">
      <t>コバヤシ</t>
    </rPh>
    <phoneticPr fontId="1"/>
  </si>
  <si>
    <t>布団から出るも出ざるも地獄なり 玉有良</t>
    <phoneticPr fontId="1"/>
  </si>
  <si>
    <t>玉有良</t>
  </si>
  <si>
    <t>木枯しや宝のウイッグ風に乗り　　和</t>
  </si>
  <si>
    <t>勉</t>
    <rPh sb="0" eb="1">
      <t>ベン</t>
    </rPh>
    <phoneticPr fontId="1"/>
  </si>
  <si>
    <t>和良</t>
    <rPh sb="0" eb="2">
      <t>カズヨシ</t>
    </rPh>
    <phoneticPr fontId="1"/>
  </si>
  <si>
    <r>
      <t xml:space="preserve">冬晴やきりりメイクで発表す 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1"/>
  </si>
  <si>
    <t>（日）</t>
    <rPh sb="1" eb="2">
      <t>ニチ</t>
    </rPh>
    <phoneticPr fontId="1"/>
  </si>
  <si>
    <t>幻日もまた現実や冬麗　　　　緒方順一</t>
    <rPh sb="14" eb="16">
      <t>オガタ</t>
    </rPh>
    <phoneticPr fontId="1"/>
  </si>
  <si>
    <t>目で撮らむ紅葉のライトアップかな 玉有良</t>
  </si>
  <si>
    <t>直美</t>
    <rPh sb="0" eb="2">
      <t>ナオミ</t>
    </rPh>
    <phoneticPr fontId="1"/>
  </si>
  <si>
    <t>寒鰤やいまだに海の色ありき 玉有良</t>
  </si>
  <si>
    <t>榮太郎</t>
    <rPh sb="0" eb="3">
      <t>エイタロウ</t>
    </rPh>
    <phoneticPr fontId="1"/>
  </si>
  <si>
    <t>清一有希</t>
    <rPh sb="0" eb="2">
      <t>セイイチ</t>
    </rPh>
    <rPh sb="2" eb="4">
      <t>ユキ</t>
    </rPh>
    <phoneticPr fontId="1"/>
  </si>
  <si>
    <t>暗がりにほうと息つく12月　　ななえ</t>
  </si>
  <si>
    <t>亜仁子</t>
    <rPh sb="0" eb="3">
      <t>アニコ</t>
    </rPh>
    <phoneticPr fontId="1"/>
  </si>
  <si>
    <t>マスクした女子に囲まる教師かな・・清一</t>
  </si>
  <si>
    <t>孝之</t>
    <rPh sb="0" eb="2">
      <t>タカユキ</t>
    </rPh>
    <phoneticPr fontId="1"/>
  </si>
  <si>
    <t>美音榮太郎</t>
    <rPh sb="0" eb="2">
      <t>ミネ</t>
    </rPh>
    <rPh sb="2" eb="5">
      <t>エイタロウ</t>
    </rPh>
    <phoneticPr fontId="1"/>
  </si>
  <si>
    <t>今日を咲き明日を悩まず花八手 直美</t>
  </si>
  <si>
    <t>正則</t>
    <rPh sb="0" eb="2">
      <t>マサノリ</t>
    </rPh>
    <phoneticPr fontId="1"/>
  </si>
  <si>
    <t>冬の夜に開く落窪物語　寛昭</t>
  </si>
  <si>
    <t>紅葉山天狗の鼻のよく伸びる　美音</t>
  </si>
  <si>
    <t>清一</t>
    <rPh sb="0" eb="2">
      <t>セイイチ</t>
    </rPh>
    <phoneticPr fontId="1"/>
  </si>
  <si>
    <t>深々（しんしん）とふかき青空十二月　　栄太郎</t>
  </si>
  <si>
    <t>鉄塔や眼下に見ゆる年の暮れ　勉実落</t>
  </si>
  <si>
    <t>美音</t>
    <rPh sb="0" eb="2">
      <t>ミネ</t>
    </rPh>
    <phoneticPr fontId="1"/>
  </si>
  <si>
    <r>
      <t>熱燗を六腑に落とし幕を引く　</t>
    </r>
    <r>
      <rPr>
        <sz val="11"/>
        <color rgb="FFFF0000"/>
        <rFont val="ＭＳ Ｐゴシック"/>
        <family val="3"/>
        <charset val="128"/>
        <scheme val="minor"/>
      </rPr>
      <t>無鬼</t>
    </r>
    <phoneticPr fontId="1"/>
  </si>
  <si>
    <r>
      <t xml:space="preserve">幼子や背丈越すまで落葉積み </t>
    </r>
    <r>
      <rPr>
        <sz val="11"/>
        <color rgb="FFFF0000"/>
        <rFont val="ＭＳ Ｐゴシック"/>
        <family val="3"/>
        <charset val="128"/>
        <scheme val="minor"/>
      </rPr>
      <t>直美</t>
    </r>
    <phoneticPr fontId="1"/>
  </si>
  <si>
    <t>（月）</t>
    <rPh sb="1" eb="2">
      <t>ゲツ</t>
    </rPh>
    <phoneticPr fontId="1"/>
  </si>
  <si>
    <t>幸</t>
    <rPh sb="0" eb="1">
      <t>サチ</t>
    </rPh>
    <phoneticPr fontId="1"/>
  </si>
  <si>
    <t>石庭の黙を破りし片時雨・・・清一</t>
  </si>
  <si>
    <t xml:space="preserve">降る落葉別れ言葉の無きのまま　　穗坂 俊一 </t>
    <phoneticPr fontId="1"/>
  </si>
  <si>
    <t>亜仁子</t>
    <rPh sb="0" eb="3">
      <t>アニコ</t>
    </rPh>
    <phoneticPr fontId="1"/>
  </si>
  <si>
    <t>たそがれのテールランプや冬ざるる　　栄太郎</t>
  </si>
  <si>
    <t>孝之</t>
    <rPh sb="0" eb="2">
      <t>タカユキ</t>
    </rPh>
    <phoneticPr fontId="1"/>
  </si>
  <si>
    <t>怖ろしき夢見た朝は布団干す 直美</t>
  </si>
  <si>
    <t>君の云ふ愛とは違ふ榾の宿　祐</t>
  </si>
  <si>
    <t>清一</t>
    <rPh sb="0" eb="2">
      <t>セイイチ</t>
    </rPh>
    <phoneticPr fontId="1"/>
  </si>
  <si>
    <t>ラスコーのクロマニョンや焚火跡　　和</t>
  </si>
  <si>
    <t>冬ぬくしバス停三つ通り過ぎ 玉有良</t>
  </si>
  <si>
    <t>会ふたびに心通へり実万両 孝之</t>
  </si>
  <si>
    <t>美音</t>
    <rPh sb="0" eb="2">
      <t>ミネ</t>
    </rPh>
    <phoneticPr fontId="1"/>
  </si>
  <si>
    <t>小春日に記憶戻せし古巣かな　　百々寧（有里）</t>
    <rPh sb="19" eb="21">
      <t>ユリ</t>
    </rPh>
    <phoneticPr fontId="1"/>
  </si>
  <si>
    <t>勉有紀</t>
    <rPh sb="0" eb="1">
      <t>ベン</t>
    </rPh>
    <rPh sb="1" eb="3">
      <t>ユキ</t>
    </rPh>
    <phoneticPr fontId="1"/>
  </si>
  <si>
    <t>寒柝の響き渡るや日本橋　美音</t>
  </si>
  <si>
    <t>鯛焼きに父の手を引き並ぶらん 直美</t>
  </si>
  <si>
    <t>（火）</t>
    <rPh sb="1" eb="2">
      <t>カ</t>
    </rPh>
    <phoneticPr fontId="1"/>
  </si>
  <si>
    <t>有里俊文</t>
    <rPh sb="0" eb="2">
      <t>ユリ</t>
    </rPh>
    <rPh sb="2" eb="4">
      <t>トシフミ</t>
    </rPh>
    <phoneticPr fontId="1"/>
  </si>
  <si>
    <t>傘ひとつふたり濡れたる夕時雨　俊文</t>
  </si>
  <si>
    <t>亜仁子</t>
    <rPh sb="0" eb="3">
      <t>アニコ</t>
    </rPh>
    <phoneticPr fontId="1"/>
  </si>
  <si>
    <r>
      <t>鯛焼の頭派尻尾派一口派　　</t>
    </r>
    <r>
      <rPr>
        <sz val="11"/>
        <color rgb="FFFF0000"/>
        <rFont val="ＭＳ Ｐゴシック"/>
        <family val="3"/>
        <charset val="128"/>
        <scheme val="minor"/>
      </rPr>
      <t>正則</t>
    </r>
    <phoneticPr fontId="1"/>
  </si>
  <si>
    <t>冬服の猫背のままに吊られ り　　　　ひとみ</t>
    <phoneticPr fontId="1"/>
  </si>
  <si>
    <t>なだらかな阿蘇の裾野や漱石忌　美音</t>
  </si>
  <si>
    <t>征一</t>
    <rPh sb="0" eb="2">
      <t>セイイチ</t>
    </rPh>
    <phoneticPr fontId="1"/>
  </si>
  <si>
    <t>征一正則</t>
    <rPh sb="0" eb="2">
      <t>セイイチ</t>
    </rPh>
    <rPh sb="2" eb="4">
      <t>マサノリ</t>
    </rPh>
    <phoneticPr fontId="1"/>
  </si>
  <si>
    <t>オリオンの瞬きシンフォニーを聴く　美音</t>
  </si>
  <si>
    <t>まだ海の色ありありと鰤ならぶ 玉有良</t>
  </si>
  <si>
    <t>有希榮太郎</t>
    <rPh sb="0" eb="2">
      <t>ユキ</t>
    </rPh>
    <rPh sb="2" eb="5">
      <t>エイタロウ</t>
    </rPh>
    <phoneticPr fontId="1"/>
  </si>
  <si>
    <t>言祝を頒つ五尺の鰤を割く　　征一</t>
  </si>
  <si>
    <t>榮太郎</t>
    <rPh sb="0" eb="3">
      <t>エイタロウ</t>
    </rPh>
    <phoneticPr fontId="1"/>
  </si>
  <si>
    <t>文京区大名庭園冬支度　　　　　正則</t>
  </si>
  <si>
    <t>穂坂</t>
    <rPh sb="0" eb="2">
      <t>ホサカ</t>
    </rPh>
    <phoneticPr fontId="1"/>
  </si>
  <si>
    <t>俊一</t>
    <rPh sb="0" eb="2">
      <t>シュンイチ</t>
    </rPh>
    <phoneticPr fontId="1"/>
  </si>
  <si>
    <t>和良博子征一</t>
    <rPh sb="0" eb="2">
      <t>カズヨシ</t>
    </rPh>
    <rPh sb="2" eb="4">
      <t>ヒロコ</t>
    </rPh>
    <rPh sb="4" eb="6">
      <t>セイイチ</t>
    </rPh>
    <phoneticPr fontId="1"/>
  </si>
  <si>
    <t>冬日和すったもんだの猫の露地　祐</t>
  </si>
  <si>
    <t>飛石を嚔しながら渡りけり・・・清一</t>
  </si>
  <si>
    <t>直美</t>
    <rPh sb="0" eb="2">
      <t>ナオミ</t>
    </rPh>
    <phoneticPr fontId="1"/>
  </si>
  <si>
    <t>清一榮太郎</t>
    <rPh sb="0" eb="2">
      <t>セイイチ</t>
    </rPh>
    <rPh sb="2" eb="5">
      <t>エイタロウ</t>
    </rPh>
    <phoneticPr fontId="1"/>
  </si>
  <si>
    <t>和良</t>
    <rPh sb="0" eb="2">
      <t>カズヨシ</t>
    </rPh>
    <phoneticPr fontId="1"/>
  </si>
  <si>
    <r>
      <t>年の瀬にアマンドショコラを口移し　</t>
    </r>
    <r>
      <rPr>
        <sz val="11"/>
        <color rgb="FFFF0000"/>
        <rFont val="ＭＳ Ｐゴシック"/>
        <family val="3"/>
        <charset val="128"/>
        <scheme val="minor"/>
      </rPr>
      <t>勉実落</t>
    </r>
    <phoneticPr fontId="1"/>
  </si>
  <si>
    <t>セーターのほつれ繕う指の節 直美</t>
  </si>
  <si>
    <t>正則</t>
    <rPh sb="0" eb="2">
      <t>マサノリ</t>
    </rPh>
    <phoneticPr fontId="1"/>
  </si>
  <si>
    <t>落ち葉焚き天神様が風を止め　　百々寧</t>
    <rPh sb="15" eb="17">
      <t>モモ</t>
    </rPh>
    <rPh sb="17" eb="18">
      <t>ネイ</t>
    </rPh>
    <phoneticPr fontId="1"/>
  </si>
  <si>
    <t>孝之</t>
    <rPh sb="0" eb="2">
      <t>タカユキ</t>
    </rPh>
    <phoneticPr fontId="1"/>
  </si>
  <si>
    <t>龍神の舞い降り来たり秩父祭 草民</t>
  </si>
  <si>
    <t>冬の川鼻ぐり井手の大人しく　寛昭</t>
  </si>
  <si>
    <t>小春日に揺れるこころを持て余す　　　素子</t>
    <phoneticPr fontId="1"/>
  </si>
  <si>
    <t>いたずらっ子こっそり芋の落葉焚　　和</t>
  </si>
  <si>
    <t>美雪</t>
    <rPh sb="0" eb="2">
      <t>ミユキ</t>
    </rPh>
    <phoneticPr fontId="1"/>
  </si>
  <si>
    <t>忘れ花相触れし罪潜めたり　勉実落</t>
  </si>
  <si>
    <t>寒星や無明を照らす観世音・・・清一</t>
  </si>
  <si>
    <t>有紀</t>
    <rPh sb="0" eb="2">
      <t>ユキ</t>
    </rPh>
    <phoneticPr fontId="1"/>
  </si>
  <si>
    <t>綿虫の虚空と知らず慕ひ来る　　栄太郎</t>
  </si>
  <si>
    <t>美音</t>
    <rPh sb="0" eb="2">
      <t>ミネ</t>
    </rPh>
    <phoneticPr fontId="1"/>
  </si>
  <si>
    <t>寒牡丹開くや何か失へり　美音</t>
  </si>
  <si>
    <t>清一</t>
    <rPh sb="0" eb="2">
      <t>セイイチ</t>
    </rPh>
    <phoneticPr fontId="1"/>
  </si>
  <si>
    <t>冬ぬくし遊び足なる観世音　美音</t>
  </si>
  <si>
    <r>
      <t xml:space="preserve">法輪と高さ競ふか銀杏の木　　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</si>
  <si>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t xml:space="preserve">靴下を聖夜のために編み始む　　室木 助樹 </t>
    <phoneticPr fontId="1"/>
  </si>
  <si>
    <t>ため息の鼻唄となり毛糸編む 正則</t>
  </si>
  <si>
    <t>勉</t>
    <rPh sb="0" eb="1">
      <t>ベン</t>
    </rPh>
    <phoneticPr fontId="1"/>
  </si>
  <si>
    <t>博子</t>
    <rPh sb="0" eb="2">
      <t>ヒロコ</t>
    </rPh>
    <phoneticPr fontId="1"/>
  </si>
  <si>
    <t>雨上がり小春日さして道ひかる　湧雲（美雪）</t>
    <rPh sb="18" eb="20">
      <t>ミユキ</t>
    </rPh>
    <phoneticPr fontId="1"/>
  </si>
  <si>
    <t>亜仁子</t>
    <rPh sb="0" eb="3">
      <t>アニコ</t>
    </rPh>
    <phoneticPr fontId="1"/>
  </si>
  <si>
    <t>陽だまりの押し競饅頭はみ出す児　　和</t>
  </si>
  <si>
    <t>征一</t>
    <rPh sb="0" eb="2">
      <t>セイイチ</t>
    </rPh>
    <phoneticPr fontId="1"/>
  </si>
  <si>
    <t>和良征一</t>
    <rPh sb="0" eb="2">
      <t>カズヨシ</t>
    </rPh>
    <rPh sb="2" eb="4">
      <t>セイイチ</t>
    </rPh>
    <phoneticPr fontId="1"/>
  </si>
  <si>
    <t>どうにでもせよと鮟鱇ぶら下がる 　　　征一</t>
    <phoneticPr fontId="1"/>
  </si>
  <si>
    <t>俊文</t>
    <rPh sb="0" eb="2">
      <t>トシフミ</t>
    </rPh>
    <phoneticPr fontId="1"/>
  </si>
  <si>
    <t>有里</t>
    <rPh sb="0" eb="2">
      <t>ユリ</t>
    </rPh>
    <phoneticPr fontId="1"/>
  </si>
  <si>
    <t>綿虫の人恋しさに溶けゆけり・・・清一</t>
  </si>
  <si>
    <t>栄太郎</t>
    <rPh sb="0" eb="3">
      <t>エイタロウ</t>
    </rPh>
    <phoneticPr fontId="1"/>
  </si>
  <si>
    <t>着ぶくれてハンガー並ぶクリニック　寛昭</t>
  </si>
  <si>
    <t>選者</t>
    <rPh sb="0" eb="2">
      <t>センジャ</t>
    </rPh>
    <phoneticPr fontId="1"/>
  </si>
  <si>
    <t>句数</t>
    <rPh sb="0" eb="2">
      <t>クスウ</t>
    </rPh>
    <phoneticPr fontId="1"/>
  </si>
  <si>
    <t>大の字と妙法つなぐ冬の虹 玉有良</t>
  </si>
  <si>
    <t>大阿蘇の噴煙浮かべ山眠る　寛昭</t>
  </si>
  <si>
    <t>くさめして一つ難字を覚えたり　　和</t>
  </si>
  <si>
    <t>有希</t>
    <rPh sb="0" eb="2">
      <t>ユキ</t>
    </rPh>
    <phoneticPr fontId="1"/>
  </si>
  <si>
    <t>どうにでもせよと鮟鱇ぶら下がる　　征一</t>
  </si>
  <si>
    <t>日短かの出張帰り縄暖簾 正則</t>
  </si>
  <si>
    <t>和良</t>
    <rPh sb="0" eb="2">
      <t>カズヨシ</t>
    </rPh>
    <phoneticPr fontId="1"/>
  </si>
  <si>
    <t>池に落ち枯葉暫く悪あがき 正則</t>
  </si>
  <si>
    <t>孝之</t>
    <rPh sb="0" eb="2">
      <t>タカユキ</t>
    </rPh>
    <phoneticPr fontId="1"/>
  </si>
  <si>
    <t>美雪正則</t>
    <rPh sb="0" eb="2">
      <t>ミユキ</t>
    </rPh>
    <rPh sb="2" eb="4">
      <t>マサノリ</t>
    </rPh>
    <phoneticPr fontId="1"/>
  </si>
  <si>
    <r>
      <t>湯豆腐や浮かびて消ゆる詩の欠片・・・</t>
    </r>
    <r>
      <rPr>
        <sz val="11"/>
        <color rgb="FFFF0000"/>
        <rFont val="ＭＳ Ｐゴシック"/>
        <family val="3"/>
        <charset val="128"/>
        <scheme val="minor"/>
      </rPr>
      <t>清一</t>
    </r>
    <phoneticPr fontId="1"/>
  </si>
  <si>
    <t>しんしんと森の百年帰り花　美音</t>
  </si>
  <si>
    <t>たそがれの付かず離れず冬安吾　寛昭</t>
  </si>
  <si>
    <t>孝之</t>
    <rPh sb="0" eb="2">
      <t>タカユキ</t>
    </rPh>
    <phoneticPr fontId="1"/>
  </si>
  <si>
    <t>敗荷や黒光りする浄土なり　美音</t>
  </si>
  <si>
    <r>
      <t xml:space="preserve">肩たたく銀杏落葉の黄金色 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1"/>
  </si>
  <si>
    <t>和良</t>
    <rPh sb="0" eb="2">
      <t>カズヨシ</t>
    </rPh>
    <phoneticPr fontId="1"/>
  </si>
  <si>
    <t>有希亜仁子</t>
    <rPh sb="0" eb="2">
      <t>ユキ</t>
    </rPh>
    <rPh sb="2" eb="5">
      <t>アニコ</t>
    </rPh>
    <phoneticPr fontId="1"/>
  </si>
  <si>
    <t>（木）</t>
    <rPh sb="1" eb="2">
      <t>モク</t>
    </rPh>
    <phoneticPr fontId="1"/>
  </si>
  <si>
    <t>沢庵や無音世界の修行僧　　Kohtaroh Dan Aoki</t>
    <phoneticPr fontId="1"/>
  </si>
  <si>
    <t>美雪</t>
    <rPh sb="0" eb="2">
      <t>ミユキ</t>
    </rPh>
    <phoneticPr fontId="1"/>
  </si>
  <si>
    <t>室木</t>
    <rPh sb="0" eb="2">
      <t>ムロキ</t>
    </rPh>
    <phoneticPr fontId="1"/>
  </si>
  <si>
    <t>助樹</t>
    <rPh sb="0" eb="1">
      <t>スケ</t>
    </rPh>
    <rPh sb="1" eb="2">
      <t>ジュ</t>
    </rPh>
    <phoneticPr fontId="1"/>
  </si>
  <si>
    <t>葉音</t>
    <rPh sb="0" eb="2">
      <t>ハオト</t>
    </rPh>
    <phoneticPr fontId="1"/>
  </si>
  <si>
    <t>清一征一栄太郎</t>
    <rPh sb="0" eb="2">
      <t>セイイチ</t>
    </rPh>
    <rPh sb="2" eb="4">
      <t>セイイチ</t>
    </rPh>
    <rPh sb="4" eb="7">
      <t>エイタロウ</t>
    </rPh>
    <phoneticPr fontId="1"/>
  </si>
  <si>
    <t>湖の魔女の淋しき虎落笛・・・清一</t>
  </si>
  <si>
    <t>直美</t>
    <rPh sb="0" eb="2">
      <t>ナオミ</t>
    </rPh>
    <phoneticPr fontId="1"/>
  </si>
  <si>
    <t>中腹のハイウェイの灯や暮早し　　栄太郎</t>
  </si>
  <si>
    <t>正則</t>
    <rPh sb="0" eb="2">
      <t>マサノリ</t>
    </rPh>
    <phoneticPr fontId="1"/>
  </si>
  <si>
    <t>有希</t>
    <rPh sb="0" eb="2">
      <t>ユキ</t>
    </rPh>
    <phoneticPr fontId="1"/>
  </si>
  <si>
    <t>かあと泣きかあと歌うや寒鴉 直美</t>
  </si>
  <si>
    <t>清一</t>
    <rPh sb="0" eb="2">
      <t>セイイチ</t>
    </rPh>
    <phoneticPr fontId="1"/>
  </si>
  <si>
    <t>曲がるたび「工事中です」年の暮　祐</t>
  </si>
  <si>
    <t>征一</t>
    <rPh sb="0" eb="2">
      <t>セイイチ</t>
    </rPh>
    <phoneticPr fontId="1"/>
  </si>
  <si>
    <t>美音栄太郎</t>
    <rPh sb="0" eb="2">
      <t>ミネ</t>
    </rPh>
    <rPh sb="2" eb="5">
      <t>エイタロウ</t>
    </rPh>
    <phoneticPr fontId="1"/>
  </si>
  <si>
    <t>狐来て村の未通女に身をやつす　勉実落</t>
  </si>
  <si>
    <t>美音</t>
    <rPh sb="0" eb="2">
      <t>ミネ</t>
    </rPh>
    <phoneticPr fontId="1"/>
  </si>
  <si>
    <t>鴨すべる光の水を平らかに・・・清一</t>
  </si>
  <si>
    <t>冬桜小さき花弁の小さき襞　美音</t>
  </si>
  <si>
    <t>勉</t>
    <rPh sb="0" eb="1">
      <t>ベン</t>
    </rPh>
    <phoneticPr fontId="1"/>
  </si>
  <si>
    <t>室の花寂しさ奥に秘めてをり　美音</t>
  </si>
  <si>
    <t>つきたての餅丸めたりいそいそと 直美</t>
  </si>
  <si>
    <t>さんざめく風の伊勢湾冬日満つ　十河智</t>
  </si>
  <si>
    <t>文豪の猫のその後漱石忌　亜仁子</t>
  </si>
  <si>
    <t>俊文</t>
    <rPh sb="0" eb="2">
      <t>トシフミ</t>
    </rPh>
    <phoneticPr fontId="1"/>
  </si>
  <si>
    <t>和良</t>
    <rPh sb="0" eb="2">
      <t>カズヨシ</t>
    </rPh>
    <phoneticPr fontId="1"/>
  </si>
  <si>
    <r>
      <t>厚化粧化けに化けたり冬狐　</t>
    </r>
    <r>
      <rPr>
        <sz val="11"/>
        <color rgb="FFFF0000"/>
        <rFont val="ＭＳ Ｐゴシック"/>
        <family val="3"/>
        <charset val="128"/>
        <scheme val="minor"/>
      </rPr>
      <t>俊文</t>
    </r>
    <phoneticPr fontId="1"/>
  </si>
  <si>
    <t>防人の出征せしや大枯野　　和</t>
  </si>
  <si>
    <t>爛々と天衝く銀杏より落葉　十河智</t>
  </si>
  <si>
    <r>
      <t>黄落の極みに日の差す釣耕園 　</t>
    </r>
    <r>
      <rPr>
        <sz val="11"/>
        <color rgb="FFFF0000"/>
        <rFont val="ＭＳ Ｐゴシック"/>
        <family val="3"/>
        <charset val="128"/>
        <scheme val="minor"/>
      </rPr>
      <t>満徳</t>
    </r>
    <phoneticPr fontId="1"/>
  </si>
  <si>
    <t>（金）</t>
    <rPh sb="1" eb="2">
      <t>キン</t>
    </rPh>
    <phoneticPr fontId="1"/>
  </si>
  <si>
    <t>さんざめく風の伊勢湾冬日満つ　十河智</t>
    <phoneticPr fontId="1"/>
  </si>
  <si>
    <r>
      <t xml:space="preserve">旅の湯の爪先触るる枯葉かな　　 </t>
    </r>
    <r>
      <rPr>
        <sz val="11"/>
        <color rgb="FFFF0000"/>
        <rFont val="ＭＳ Ｐゴシック"/>
        <family val="3"/>
        <charset val="128"/>
        <scheme val="minor"/>
      </rPr>
      <t>葉音（博子）</t>
    </r>
    <rPh sb="19" eb="21">
      <t>ヒロコ</t>
    </rPh>
    <phoneticPr fontId="1"/>
  </si>
  <si>
    <t>牡蠣食ぶや縄文人の尖頭器　　和</t>
  </si>
  <si>
    <t>正則</t>
    <rPh sb="0" eb="2">
      <t>マサノリ</t>
    </rPh>
    <phoneticPr fontId="1"/>
  </si>
  <si>
    <t>俊文征一</t>
    <rPh sb="0" eb="2">
      <t>トシフミ</t>
    </rPh>
    <rPh sb="2" eb="4">
      <t>セイイチ</t>
    </rPh>
    <phoneticPr fontId="1"/>
  </si>
  <si>
    <t>スーパーの売場で知るや鰤起し 玉有良</t>
  </si>
  <si>
    <t>トモ子</t>
    <rPh sb="2" eb="3">
      <t>コ</t>
    </rPh>
    <phoneticPr fontId="1"/>
  </si>
  <si>
    <t>水仙やただひたすらに四方の幸 孝之</t>
  </si>
  <si>
    <t>直美</t>
    <rPh sb="0" eb="2">
      <t>ナオミ</t>
    </rPh>
    <phoneticPr fontId="1"/>
  </si>
  <si>
    <t>清一亜仁子栄太郎</t>
    <rPh sb="0" eb="2">
      <t>セイイチ</t>
    </rPh>
    <rPh sb="2" eb="5">
      <t>アニコ</t>
    </rPh>
    <rPh sb="5" eb="8">
      <t>エイタロウ</t>
    </rPh>
    <phoneticPr fontId="1"/>
  </si>
  <si>
    <t>清一栄太郎</t>
    <rPh sb="0" eb="2">
      <t>セイイチ</t>
    </rPh>
    <rPh sb="2" eb="5">
      <t>エイタロウ</t>
    </rPh>
    <phoneticPr fontId="1"/>
  </si>
  <si>
    <t>新幹線ひかり枯野の端掠め　十河智</t>
  </si>
  <si>
    <t>征一</t>
    <rPh sb="0" eb="2">
      <t>セイイチ</t>
    </rPh>
    <phoneticPr fontId="1"/>
  </si>
  <si>
    <t>大活字「帝国」黄ばむ開戦日　祐</t>
  </si>
  <si>
    <t>孝之</t>
    <rPh sb="0" eb="2">
      <t>タカユキ</t>
    </rPh>
    <phoneticPr fontId="1"/>
  </si>
  <si>
    <t>空の青皇帝ダリアの紫　勉実落</t>
  </si>
  <si>
    <t>美音</t>
    <rPh sb="0" eb="2">
      <t>ミネ</t>
    </rPh>
    <phoneticPr fontId="1"/>
  </si>
  <si>
    <r>
      <t>レノン忌の泣きだしさうな昼の月　</t>
    </r>
    <r>
      <rPr>
        <sz val="11"/>
        <color rgb="FFFF0000"/>
        <rFont val="ＭＳ Ｐゴシック"/>
        <family val="3"/>
        <charset val="128"/>
        <scheme val="minor"/>
      </rPr>
      <t>　征一</t>
    </r>
    <phoneticPr fontId="1"/>
  </si>
  <si>
    <r>
      <t>風花に驚き見仰ぐ幼き子　　</t>
    </r>
    <r>
      <rPr>
        <sz val="11"/>
        <color rgb="FFFF0000"/>
        <rFont val="ＭＳ Ｐゴシック"/>
        <family val="3"/>
        <charset val="128"/>
        <scheme val="minor"/>
      </rPr>
      <t>湧雲（美雪）</t>
    </r>
    <phoneticPr fontId="1"/>
  </si>
  <si>
    <t>鮟鱇や光る武蔵の艦首紋　　和</t>
  </si>
  <si>
    <t>孝之</t>
    <rPh sb="0" eb="2">
      <t>タカユキ</t>
    </rPh>
    <phoneticPr fontId="1"/>
  </si>
  <si>
    <t>俗名無き猫に戒名漱石忌　　和</t>
  </si>
  <si>
    <t>有紀</t>
    <rPh sb="0" eb="2">
      <t>ユキ</t>
    </rPh>
    <phoneticPr fontId="1"/>
  </si>
  <si>
    <t>暮早し冷たき夕刊届きたる　美音</t>
  </si>
  <si>
    <t>直美</t>
    <rPh sb="0" eb="2">
      <t>ナオミ</t>
    </rPh>
    <phoneticPr fontId="1"/>
  </si>
  <si>
    <t>紅葉狩鞍馬の霊気に逢ふため　美音</t>
  </si>
  <si>
    <t>美雪</t>
    <rPh sb="0" eb="2">
      <t>ミユキ</t>
    </rPh>
    <phoneticPr fontId="1"/>
  </si>
  <si>
    <t>うそ寒やグローバリズム終焉か　美音</t>
  </si>
  <si>
    <t>征一</t>
    <rPh sb="0" eb="2">
      <t>セイイチ</t>
    </rPh>
    <phoneticPr fontId="1"/>
  </si>
  <si>
    <t>英文で交す恋文漱石忌・・・清一</t>
  </si>
  <si>
    <t>亜仁子</t>
    <rPh sb="0" eb="3">
      <t>アニコ</t>
    </rPh>
    <phoneticPr fontId="1"/>
  </si>
  <si>
    <t>綿虫と見れば風なき日差しかな　　栄太郎</t>
  </si>
  <si>
    <t>清一</t>
    <rPh sb="0" eb="2">
      <t>セイイチ</t>
    </rPh>
    <phoneticPr fontId="1"/>
  </si>
  <si>
    <t>和良栄太郎</t>
    <rPh sb="0" eb="2">
      <t>カズヨシ</t>
    </rPh>
    <rPh sb="2" eb="5">
      <t>エイタロウ</t>
    </rPh>
    <phoneticPr fontId="1"/>
  </si>
  <si>
    <t>賃走の行灯ばかり片時雨 玉有良</t>
  </si>
  <si>
    <t>栄太郎</t>
    <rPh sb="0" eb="3">
      <t>エイタロウ</t>
    </rPh>
    <phoneticPr fontId="1"/>
  </si>
  <si>
    <t>そっと切る白菜の児が潜むやも 直美</t>
  </si>
  <si>
    <t>有里</t>
    <rPh sb="0" eb="2">
      <t>ユリ</t>
    </rPh>
    <phoneticPr fontId="1"/>
  </si>
  <si>
    <t>束の間の和敬清寂紅葉散る 直美</t>
  </si>
  <si>
    <t>反古にせし約束いくつ十二月　　征一</t>
  </si>
  <si>
    <t>有紀</t>
    <rPh sb="0" eb="2">
      <t>ユキ</t>
    </rPh>
    <phoneticPr fontId="1"/>
  </si>
  <si>
    <t>冬日向ロダンの像は悩みけり　祐</t>
  </si>
  <si>
    <t xml:space="preserve">まっしろな母の髪梳く日向ぼこ　　藤倉浩正 </t>
    <phoneticPr fontId="1"/>
  </si>
  <si>
    <t>正則</t>
    <rPh sb="0" eb="2">
      <t>マサノリ</t>
    </rPh>
    <phoneticPr fontId="1"/>
  </si>
  <si>
    <t>＊</t>
    <phoneticPr fontId="1"/>
  </si>
  <si>
    <t>（土）</t>
    <rPh sb="1" eb="2">
      <t>ド</t>
    </rPh>
    <phoneticPr fontId="1"/>
  </si>
  <si>
    <t>藤倉</t>
  </si>
  <si>
    <t xml:space="preserve">浩正 </t>
  </si>
  <si>
    <t>魂を鳴らして開く寒椿　　和</t>
  </si>
  <si>
    <t>木枯や四十番を勧められ 直美</t>
  </si>
  <si>
    <t>便</t>
    <rPh sb="0" eb="1">
      <t>ベン</t>
    </rPh>
    <phoneticPr fontId="1"/>
  </si>
  <si>
    <t>和良</t>
    <rPh sb="0" eb="2">
      <t>カズヨシ</t>
    </rPh>
    <phoneticPr fontId="1"/>
  </si>
  <si>
    <r>
      <t xml:space="preserve">ほっぺたのやうで憎めぬ亥の子餅　　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</si>
  <si>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r>
      <t>小春日の鍵を咥へし狛狐</t>
    </r>
    <r>
      <rPr>
        <sz val="11"/>
        <color rgb="FFFF0000"/>
        <rFont val="ＭＳ Ｐゴシック"/>
        <family val="3"/>
        <charset val="128"/>
        <scheme val="minor"/>
      </rPr>
      <t xml:space="preserve"> 正則</t>
    </r>
    <phoneticPr fontId="1"/>
  </si>
  <si>
    <t>断捨離の済みし冬木の孤独かな　　栄太郎</t>
  </si>
  <si>
    <t>正則</t>
    <rPh sb="0" eb="2">
      <t>マサノリ</t>
    </rPh>
    <phoneticPr fontId="1"/>
  </si>
  <si>
    <t>強北風に雲飛び星も月も飛ぶ　　征一</t>
  </si>
  <si>
    <t>亜仁子</t>
    <rPh sb="0" eb="3">
      <t>アニコ</t>
    </rPh>
    <phoneticPr fontId="1"/>
  </si>
  <si>
    <t>地球の自転感じて冬の星　亜仁子</t>
  </si>
  <si>
    <t>美音</t>
    <rPh sb="0" eb="2">
      <t>ミネ</t>
    </rPh>
    <phoneticPr fontId="1"/>
  </si>
  <si>
    <t>（日）</t>
    <rPh sb="1" eb="2">
      <t>ニチ</t>
    </rPh>
    <phoneticPr fontId="1"/>
  </si>
  <si>
    <t>関八州束ねし稲荷白狐　　　　 正則</t>
    <phoneticPr fontId="1"/>
  </si>
  <si>
    <t>叱ってもなほ愛しくて冬帽子　　百々寧（有里）　　</t>
    <rPh sb="19" eb="21">
      <t>ユリ</t>
    </rPh>
    <phoneticPr fontId="1"/>
  </si>
  <si>
    <t>百々寧</t>
  </si>
  <si>
    <t>永遠に名の無き猫や漱石忌　　和</t>
  </si>
  <si>
    <t>木暮陶句郎</t>
  </si>
  <si>
    <t>ことばから失語見つける日記買ふ　俊克</t>
  </si>
  <si>
    <t>直美</t>
    <rPh sb="0" eb="2">
      <t>ナオミ</t>
    </rPh>
    <phoneticPr fontId="1"/>
  </si>
  <si>
    <t>寺田屋に龍馬の残す隙間風・・・清一</t>
  </si>
  <si>
    <t>孝之</t>
    <rPh sb="0" eb="2">
      <t>タカユキ</t>
    </rPh>
    <phoneticPr fontId="1"/>
  </si>
  <si>
    <t>鶸わたる寒九の月を横切りて　勉実落</t>
  </si>
  <si>
    <t>笹鳴に近づき過ぎた嫌ひかな・・・清一</t>
  </si>
  <si>
    <t>背美しと言はれ艶めく寒牡丹 美音</t>
  </si>
  <si>
    <t>勉</t>
    <rPh sb="0" eb="1">
      <t>ベン</t>
    </rPh>
    <phoneticPr fontId="1"/>
  </si>
  <si>
    <t>足湯して皮膚に重たき冬銀河 美音</t>
  </si>
  <si>
    <t>清一</t>
    <rPh sb="0" eb="2">
      <t>セイイチ</t>
    </rPh>
    <phoneticPr fontId="1"/>
  </si>
  <si>
    <t>寒椿水琴窟に寄りて落ち 直美</t>
  </si>
  <si>
    <t>死してなほ白さざんかに紅を差す 孝之</t>
  </si>
  <si>
    <t>清一</t>
    <rPh sb="0" eb="2">
      <t>セイイチ</t>
    </rPh>
    <phoneticPr fontId="1"/>
  </si>
  <si>
    <t>城跡に遺る狼藉年の暮れ 幸</t>
  </si>
  <si>
    <t>有紀</t>
    <rPh sb="0" eb="2">
      <t>ユキ</t>
    </rPh>
    <phoneticPr fontId="1"/>
  </si>
  <si>
    <t>枯芭蕉風のざわざわ笑う声　俊克</t>
  </si>
  <si>
    <t>亜仁子</t>
    <rPh sb="0" eb="3">
      <t>アニコ</t>
    </rPh>
    <phoneticPr fontId="1"/>
  </si>
  <si>
    <t>小寒や我もまたオーロラになり 美音</t>
  </si>
  <si>
    <t>孝之</t>
    <rPh sb="0" eb="2">
      <t>タカユキ</t>
    </rPh>
    <phoneticPr fontId="1"/>
  </si>
  <si>
    <t>山膚のちりちり赤く寒波来る　　栄太郎</t>
  </si>
  <si>
    <r>
      <t>塩引鮭のお茶づけ美味し塩加減　</t>
    </r>
    <r>
      <rPr>
        <sz val="11"/>
        <color rgb="FFFF0000"/>
        <rFont val="ＭＳ Ｐゴシック"/>
        <family val="3"/>
        <charset val="128"/>
        <scheme val="minor"/>
      </rPr>
      <t>俊克</t>
    </r>
    <phoneticPr fontId="1"/>
  </si>
  <si>
    <t>和良</t>
    <rPh sb="0" eb="2">
      <t>カズヨシ</t>
    </rPh>
    <phoneticPr fontId="1"/>
  </si>
  <si>
    <t>（月）</t>
    <rPh sb="1" eb="2">
      <t>ゲツ</t>
    </rPh>
    <phoneticPr fontId="1"/>
  </si>
  <si>
    <t>見惚れたる電飾ツリー冬の月 孝之</t>
  </si>
  <si>
    <t>熊の子や瞬く星の子守唄 玉有良</t>
    <phoneticPr fontId="1"/>
  </si>
  <si>
    <t>添景に冬かもめ入れ筆を措 く 　 治雄</t>
    <phoneticPr fontId="1"/>
  </si>
  <si>
    <t>振り返る鼬の顔の忘るまじ 孝之</t>
  </si>
  <si>
    <t>江守治雄</t>
    <rPh sb="0" eb="2">
      <t>エモリ</t>
    </rPh>
    <rPh sb="2" eb="4">
      <t>ハルオ</t>
    </rPh>
    <phoneticPr fontId="1"/>
  </si>
  <si>
    <t>寝て覚めてひと日を終へる炬燵かな　無鬼</t>
  </si>
  <si>
    <t>征一</t>
    <rPh sb="0" eb="2">
      <t>セイイチ</t>
    </rPh>
    <phoneticPr fontId="1"/>
  </si>
  <si>
    <t>街師走ウエストサイド物語　寛昭</t>
  </si>
  <si>
    <t>孝之征一</t>
    <rPh sb="0" eb="2">
      <t>タカユキ</t>
    </rPh>
    <rPh sb="2" eb="4">
      <t>セイイチ</t>
    </rPh>
    <phoneticPr fontId="1"/>
  </si>
  <si>
    <r>
      <t>拾ふ人なき銀杏や冬の暮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</si>
  <si>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t>凍土の森に捧げし鎮魂歌　勉実落</t>
  </si>
  <si>
    <t>美音</t>
    <rPh sb="0" eb="2">
      <t>ミネ</t>
    </rPh>
    <phoneticPr fontId="1"/>
  </si>
  <si>
    <t>馬ならぬ犬を繋ぎし冬木かな 満徳</t>
  </si>
  <si>
    <r>
      <t>炉開きや萌葱山吹牡丹色　　</t>
    </r>
    <r>
      <rPr>
        <sz val="11"/>
        <color rgb="FFFF0000"/>
        <rFont val="ＭＳ Ｐゴシック"/>
        <family val="3"/>
        <charset val="128"/>
        <scheme val="minor"/>
      </rPr>
      <t>俊文</t>
    </r>
    <phoneticPr fontId="1"/>
  </si>
  <si>
    <t>防人の歌連綿と返り花　　和</t>
  </si>
  <si>
    <t>孝之</t>
    <rPh sb="0" eb="2">
      <t>タカユキ</t>
    </rPh>
    <phoneticPr fontId="1"/>
  </si>
  <si>
    <r>
      <t xml:space="preserve">蜜柑もつ甘みは光エネルギー 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1"/>
  </si>
  <si>
    <t>和良</t>
    <rPh sb="0" eb="2">
      <t>カズヨシ</t>
    </rPh>
    <phoneticPr fontId="1"/>
  </si>
  <si>
    <t>五番町通り抜けたる懐手・・・清一</t>
  </si>
  <si>
    <t>登志雄</t>
    <rPh sb="0" eb="3">
      <t>トシオ</t>
    </rPh>
    <phoneticPr fontId="1"/>
  </si>
  <si>
    <t>カラカラと鈴鳴りの絵馬北颪 玉有良</t>
  </si>
  <si>
    <t>正則</t>
    <rPh sb="0" eb="2">
      <t>マサノリ</t>
    </rPh>
    <phoneticPr fontId="1"/>
  </si>
  <si>
    <t>江守</t>
    <rPh sb="0" eb="2">
      <t>エモリ</t>
    </rPh>
    <phoneticPr fontId="1"/>
  </si>
  <si>
    <t>治雄</t>
    <rPh sb="0" eb="2">
      <t>ハルオ</t>
    </rPh>
    <phoneticPr fontId="1"/>
  </si>
  <si>
    <t>（火）</t>
    <rPh sb="1" eb="2">
      <t>カ</t>
    </rPh>
    <phoneticPr fontId="1"/>
  </si>
  <si>
    <t>をちこちに青きビニール肥後の冬　美音</t>
  </si>
  <si>
    <t>谷筋を幾重にも見せ冬紅葉 孝之</t>
  </si>
  <si>
    <t>征一正則</t>
    <rPh sb="0" eb="2">
      <t>セイイチ</t>
    </rPh>
    <rPh sb="2" eb="4">
      <t>マサノリ</t>
    </rPh>
    <phoneticPr fontId="1"/>
  </si>
  <si>
    <t>氷塵や鱗とな りて散らかりし 　　信冶</t>
    <phoneticPr fontId="1"/>
  </si>
  <si>
    <t>大冬木揺らすロックの熱気かな 　　　 西川洋</t>
    <rPh sb="19" eb="21">
      <t>ニシカワ</t>
    </rPh>
    <phoneticPr fontId="1"/>
  </si>
  <si>
    <t>美音</t>
    <rPh sb="0" eb="2">
      <t>ミネ</t>
    </rPh>
    <phoneticPr fontId="1"/>
  </si>
  <si>
    <t>魂の言の葉綴る日記買ふ・・・清一</t>
  </si>
  <si>
    <t>有紀</t>
    <rPh sb="0" eb="2">
      <t>ユキ</t>
    </rPh>
    <phoneticPr fontId="1"/>
  </si>
  <si>
    <t>寝言やら鼾かきつつ山眠る　　正則</t>
  </si>
  <si>
    <t>冬帽子鞄の中に家出かな　亜仁子</t>
  </si>
  <si>
    <t>講談の井伊直人聴く室の花 直美</t>
  </si>
  <si>
    <t>漫ろなる冬の雨かな女坂　祐</t>
  </si>
  <si>
    <r>
      <t>いがぐりの家来六人ちやんちやんこ　</t>
    </r>
    <r>
      <rPr>
        <sz val="11"/>
        <color rgb="FFFF0000"/>
        <rFont val="ＭＳ Ｐゴシック"/>
        <family val="3"/>
        <charset val="128"/>
        <scheme val="minor"/>
      </rPr>
      <t>寛昭</t>
    </r>
    <phoneticPr fontId="1"/>
  </si>
  <si>
    <t>征一栄太郎</t>
    <rPh sb="0" eb="2">
      <t>セイイチ</t>
    </rPh>
    <rPh sb="2" eb="5">
      <t>エイタロウ</t>
    </rPh>
    <phoneticPr fontId="1"/>
  </si>
  <si>
    <t>北斗星数へてしまふ帰り道　美音</t>
  </si>
  <si>
    <t>清一</t>
    <rPh sb="0" eb="2">
      <t>セイイチ</t>
    </rPh>
    <phoneticPr fontId="1"/>
  </si>
  <si>
    <t>美音有紀栄太郎</t>
    <rPh sb="0" eb="2">
      <t>ミネ</t>
    </rPh>
    <rPh sb="2" eb="4">
      <t>ユキ</t>
    </rPh>
    <rPh sb="4" eb="7">
      <t>エイタロウ</t>
    </rPh>
    <phoneticPr fontId="1"/>
  </si>
  <si>
    <t>冬林檎食べなさいよと蛇の声　美音</t>
  </si>
  <si>
    <t>清一</t>
    <rPh sb="0" eb="2">
      <t>セイイチ</t>
    </rPh>
    <phoneticPr fontId="1"/>
  </si>
  <si>
    <t>ゆっくりと動く世界やそぞろ寒　美音</t>
  </si>
  <si>
    <t>亜仁子</t>
    <rPh sb="0" eb="3">
      <t>アニコ</t>
    </rPh>
    <phoneticPr fontId="1"/>
  </si>
  <si>
    <t>野暮用といふ言訳や冬ざるる　　楊（岩崎）</t>
    <rPh sb="17" eb="19">
      <t>イワサキ</t>
    </rPh>
    <phoneticPr fontId="1"/>
  </si>
  <si>
    <t>真相は語らぬままに山眠る 孝之</t>
  </si>
  <si>
    <t>（水）</t>
    <rPh sb="1" eb="2">
      <t>スイ</t>
    </rPh>
    <phoneticPr fontId="1"/>
  </si>
  <si>
    <t>諸人のたましひ繋 ぐルミナリエ　 　　 勉実落</t>
    <phoneticPr fontId="1"/>
  </si>
  <si>
    <t>清一栄太郎</t>
    <rPh sb="0" eb="2">
      <t>セイイチ</t>
    </rPh>
    <rPh sb="2" eb="5">
      <t>エイタロウ</t>
    </rPh>
    <phoneticPr fontId="1"/>
  </si>
  <si>
    <t>動かざる景となりたる鴨の群　祐</t>
  </si>
  <si>
    <t>征一</t>
    <rPh sb="0" eb="2">
      <t>セイイチ</t>
    </rPh>
    <phoneticPr fontId="1"/>
  </si>
  <si>
    <t>有紀登志雄征一</t>
    <rPh sb="0" eb="2">
      <t>ユキ</t>
    </rPh>
    <rPh sb="2" eb="5">
      <t>トシオ</t>
    </rPh>
    <rPh sb="5" eb="7">
      <t>セイイチ</t>
    </rPh>
    <phoneticPr fontId="1"/>
  </si>
  <si>
    <r>
      <t>海の果て天の果てより寒波来る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</si>
  <si>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</si>
  <si>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t>一茶忌や矢数を競う三人衆　　和</t>
  </si>
  <si>
    <t>美音</t>
    <rPh sb="0" eb="2">
      <t>ミネ</t>
    </rPh>
    <phoneticPr fontId="1"/>
  </si>
  <si>
    <t>美音俊文</t>
    <rPh sb="0" eb="2">
      <t>ミネ</t>
    </rPh>
    <rPh sb="2" eb="4">
      <t>トシフミ</t>
    </rPh>
    <phoneticPr fontId="1"/>
  </si>
  <si>
    <t>マシュマロを齧つてをりぬ竃猫　美音</t>
  </si>
  <si>
    <t>孝之</t>
    <rPh sb="0" eb="2">
      <t>タカユキ</t>
    </rPh>
    <phoneticPr fontId="1"/>
  </si>
  <si>
    <t>露天湯に帯を解き出す雪をんな　　征一</t>
  </si>
  <si>
    <t>蓮枯るや西方浄土の旅支度　祐</t>
  </si>
  <si>
    <t>義士気取るおのおのがたは炬燵にて 草民</t>
  </si>
  <si>
    <t>登志雄</t>
    <rPh sb="0" eb="3">
      <t>トシオ</t>
    </rPh>
    <phoneticPr fontId="1"/>
  </si>
  <si>
    <r>
      <t xml:space="preserve">泉岳寺目指す武士息白し 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1"/>
  </si>
  <si>
    <r>
      <t>冬ごもり鬼平終へし吉右衛門　　</t>
    </r>
    <r>
      <rPr>
        <sz val="11"/>
        <color rgb="FFFF0000"/>
        <rFont val="ＭＳ Ｐゴシック"/>
        <family val="3"/>
        <charset val="128"/>
        <scheme val="minor"/>
      </rPr>
      <t>俊文</t>
    </r>
    <phoneticPr fontId="1"/>
  </si>
  <si>
    <t>ポストにも専用口でき年用意 正則</t>
  </si>
  <si>
    <t>嫁した子の絵文字メールや風邪ごもり 直美</t>
  </si>
  <si>
    <t>正則</t>
    <rPh sb="0" eb="2">
      <t>マサノリ</t>
    </rPh>
    <phoneticPr fontId="1"/>
  </si>
  <si>
    <t>和良有紀</t>
    <rPh sb="0" eb="2">
      <t>カズヨシ</t>
    </rPh>
    <rPh sb="2" eb="4">
      <t>ユキ</t>
    </rPh>
    <phoneticPr fontId="1"/>
  </si>
  <si>
    <t>（木）</t>
    <rPh sb="1" eb="2">
      <t>モク</t>
    </rPh>
    <phoneticPr fontId="1"/>
  </si>
  <si>
    <t>あつあつと口尖らせて大根焚・・・清一</t>
    <phoneticPr fontId="1"/>
  </si>
  <si>
    <t>冬椿花びら闇を重ねをり　美音</t>
  </si>
  <si>
    <t>清一</t>
    <rPh sb="0" eb="2">
      <t>セイイチ</t>
    </rPh>
    <phoneticPr fontId="1"/>
  </si>
  <si>
    <t>柊の花にひそめるloveの文字 孝之</t>
  </si>
  <si>
    <t>征一</t>
    <rPh sb="0" eb="2">
      <t>セイイチ</t>
    </rPh>
    <phoneticPr fontId="1"/>
  </si>
  <si>
    <t>老猫の寝床温めし懐炉かな 幸</t>
  </si>
  <si>
    <t>寒雲や尼僧の平家物語・・・清一</t>
  </si>
  <si>
    <t>美音</t>
    <rPh sb="0" eb="2">
      <t>ミネ</t>
    </rPh>
    <phoneticPr fontId="1"/>
  </si>
  <si>
    <t>飽食のうつし世離れ冬の庭・・・清一</t>
    <phoneticPr fontId="1"/>
  </si>
  <si>
    <t>義士の日のパチンコ店で帰り打ち　　征一</t>
  </si>
  <si>
    <t>直美</t>
    <rPh sb="0" eb="2">
      <t>ナオミ</t>
    </rPh>
    <phoneticPr fontId="1"/>
  </si>
  <si>
    <t>来向かへば小庭の奥に冬すみれ　勉実落</t>
  </si>
  <si>
    <t>凍蝶やぱりんと割れし青き空　祐</t>
    <phoneticPr fontId="1"/>
  </si>
  <si>
    <t>岩崎</t>
    <rPh sb="0" eb="2">
      <t>イワサキ</t>
    </rPh>
    <phoneticPr fontId="1"/>
  </si>
  <si>
    <t>楊</t>
  </si>
  <si>
    <t>高齢者講習終わり日短　　和</t>
  </si>
  <si>
    <t>音も無し光と遊ぶ冬の雨　亜仁子</t>
  </si>
  <si>
    <r>
      <t xml:space="preserve">月冴ゑて狙ふは本所松坂町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</si>
  <si>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t>和良</t>
    <rPh sb="0" eb="2">
      <t>カズヨシ</t>
    </rPh>
    <phoneticPr fontId="1"/>
  </si>
  <si>
    <t>（金）</t>
    <rPh sb="1" eb="2">
      <t>キン</t>
    </rPh>
    <phoneticPr fontId="1"/>
  </si>
  <si>
    <t>鍵盤の白より白く雪のふる　祐</t>
  </si>
  <si>
    <t>孝之</t>
    <rPh sb="0" eb="2">
      <t>タカユキ</t>
    </rPh>
    <phoneticPr fontId="1"/>
  </si>
  <si>
    <t>冬枯や実のなき枝に鳥の来る　祐</t>
  </si>
  <si>
    <t>亜仁子</t>
    <rPh sb="0" eb="3">
      <t>アニコ</t>
    </rPh>
    <phoneticPr fontId="1"/>
  </si>
  <si>
    <r>
      <t>合鍵のかすかな傷や年惜しむ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</si>
  <si>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t>和良</t>
    <rPh sb="0" eb="2">
      <t>カズヨシ</t>
    </rPh>
    <phoneticPr fontId="1"/>
  </si>
  <si>
    <t>孝之有紀栄太郎</t>
    <rPh sb="0" eb="2">
      <t>タカユキ</t>
    </rPh>
    <rPh sb="2" eb="4">
      <t>ユキ</t>
    </rPh>
    <rPh sb="4" eb="7">
      <t>エイタロウ</t>
    </rPh>
    <phoneticPr fontId="1"/>
  </si>
  <si>
    <t>茂栄太郎</t>
    <rPh sb="0" eb="1">
      <t>シゲル</t>
    </rPh>
    <rPh sb="1" eb="4">
      <t>エイタロウ</t>
    </rPh>
    <phoneticPr fontId="1"/>
  </si>
  <si>
    <t>廃業の工場跡に枇杷の花　　栄太郎</t>
  </si>
  <si>
    <t>正則</t>
    <rPh sb="0" eb="2">
      <t>マサノリ</t>
    </rPh>
    <phoneticPr fontId="1"/>
  </si>
  <si>
    <t>征一</t>
    <rPh sb="0" eb="2">
      <t>セイイチ</t>
    </rPh>
    <phoneticPr fontId="1"/>
  </si>
  <si>
    <t>郷の味皮まで美味し寒の鰤　夢酔（室木 助樹）</t>
    <phoneticPr fontId="1"/>
  </si>
  <si>
    <t>沖鳴りの聞こへる夜の雪しんしん　房子</t>
  </si>
  <si>
    <r>
      <t>初雪や北山杉に音もなく・・・</t>
    </r>
    <r>
      <rPr>
        <sz val="11"/>
        <color rgb="FFFF0000"/>
        <rFont val="ＭＳ Ｐゴシック"/>
        <family val="3"/>
        <charset val="128"/>
        <scheme val="minor"/>
      </rPr>
      <t>清一</t>
    </r>
    <phoneticPr fontId="1"/>
  </si>
  <si>
    <t>冬菫愛されるつてこそばゆい　　 隣安</t>
    <phoneticPr fontId="1"/>
  </si>
  <si>
    <t>詩心に支えられつつ去年今年　美音</t>
  </si>
  <si>
    <t>より高き愛を求めて冬薔薇 孝之</t>
  </si>
  <si>
    <t>有紀栄太郎</t>
    <rPh sb="0" eb="2">
      <t>ユキ</t>
    </rPh>
    <rPh sb="2" eb="5">
      <t>エイタロウ</t>
    </rPh>
    <phoneticPr fontId="1"/>
  </si>
  <si>
    <t>未知といふ豊かな余白はつ暦　美音</t>
  </si>
  <si>
    <t>送られし郷の寒鰤持て余し　夢酔</t>
  </si>
  <si>
    <t>トモ子</t>
    <rPh sb="2" eb="3">
      <t>コ</t>
    </rPh>
    <phoneticPr fontId="1"/>
  </si>
  <si>
    <t>通所行く白き富士山冬の朝　俊克</t>
  </si>
  <si>
    <t>亜仁子</t>
    <rPh sb="0" eb="3">
      <t>アニコ</t>
    </rPh>
    <phoneticPr fontId="1"/>
  </si>
  <si>
    <r>
      <t>木枯やでんぐり返る子の三歳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</si>
  <si>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</si>
  <si>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t>（土）</t>
    <rPh sb="1" eb="2">
      <t>ド</t>
    </rPh>
    <phoneticPr fontId="1"/>
  </si>
  <si>
    <t>落ちてなほ蕊嬉々として寒椿 　　直美</t>
    <phoneticPr fontId="1"/>
  </si>
  <si>
    <t>登志雄有紀栄太郎</t>
    <rPh sb="0" eb="3">
      <t>トシオ</t>
    </rPh>
    <rPh sb="3" eb="5">
      <t>ユキ</t>
    </rPh>
    <rPh sb="5" eb="8">
      <t>エイタロウ</t>
    </rPh>
    <phoneticPr fontId="1"/>
  </si>
  <si>
    <t>寒星のただ一粒の光かな　美音</t>
  </si>
  <si>
    <t>清一</t>
    <rPh sb="0" eb="2">
      <t>セイイチ</t>
    </rPh>
    <phoneticPr fontId="1"/>
  </si>
  <si>
    <t>美音俊文征一有紀栄太郎</t>
    <rPh sb="0" eb="2">
      <t>ミネ</t>
    </rPh>
    <rPh sb="2" eb="4">
      <t>トシフミ</t>
    </rPh>
    <rPh sb="4" eb="6">
      <t>セイイチ</t>
    </rPh>
    <rPh sb="6" eb="8">
      <t>ユキ</t>
    </rPh>
    <rPh sb="8" eb="11">
      <t>エイタロウ</t>
    </rPh>
    <phoneticPr fontId="1"/>
  </si>
  <si>
    <t>プーチンが西比利亜寒気連れて来た　　征一</t>
  </si>
  <si>
    <t>孝之</t>
    <rPh sb="0" eb="2">
      <t>タカユキ</t>
    </rPh>
    <phoneticPr fontId="1"/>
  </si>
  <si>
    <t>枯蘆に漂ふボール真新し　祐</t>
  </si>
  <si>
    <t>住人の入れ替はる家聖樹かな　十河智</t>
  </si>
  <si>
    <t>正則</t>
    <rPh sb="0" eb="2">
      <t>マサノリ</t>
    </rPh>
    <phoneticPr fontId="1"/>
  </si>
  <si>
    <t>雪女郎をんな心の紅をひく 玉有良</t>
  </si>
  <si>
    <t>美音</t>
    <rPh sb="0" eb="2">
      <t>ミネ</t>
    </rPh>
    <phoneticPr fontId="1"/>
  </si>
  <si>
    <r>
      <t>おひさまをたべている雪の精見ゆ　</t>
    </r>
    <r>
      <rPr>
        <sz val="11"/>
        <color rgb="FFFF0000"/>
        <rFont val="ＭＳ Ｐゴシック"/>
        <family val="3"/>
        <charset val="128"/>
        <scheme val="minor"/>
      </rPr>
      <t>勉実落</t>
    </r>
    <phoneticPr fontId="1"/>
  </si>
  <si>
    <t>和良</t>
    <rPh sb="0" eb="2">
      <t>カズヨシ</t>
    </rPh>
    <phoneticPr fontId="1"/>
  </si>
  <si>
    <t>寒天を貫く塔の宝珠かな・・・清一</t>
  </si>
  <si>
    <t>風花や十二神将怒りたり・・・清一</t>
  </si>
  <si>
    <t>冬ざれや主無き首輪磨きをり 幸</t>
  </si>
  <si>
    <t>有紀</t>
    <rPh sb="0" eb="2">
      <t>ユキ</t>
    </rPh>
    <phoneticPr fontId="1"/>
  </si>
  <si>
    <t>伝へたきこと多かりき冬桜 孝之</t>
  </si>
  <si>
    <t>茂</t>
    <rPh sb="0" eb="1">
      <t>シゲル</t>
    </rPh>
    <phoneticPr fontId="1"/>
  </si>
  <si>
    <t>江ノ電も我もジオラマ冬の海 直美</t>
  </si>
  <si>
    <t>黒文字の奥歯に香り冬座敷 草民</t>
  </si>
  <si>
    <t>直美</t>
    <rPh sb="0" eb="2">
      <t>ナオミ</t>
    </rPh>
    <phoneticPr fontId="1"/>
  </si>
  <si>
    <r>
      <t>英字紙に鯛焼包む六本木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</si>
  <si>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t>熊谷</t>
    <rPh sb="0" eb="2">
      <t>クマガイ</t>
    </rPh>
    <phoneticPr fontId="1"/>
  </si>
  <si>
    <t>房子</t>
    <rPh sb="0" eb="2">
      <t>フサコ</t>
    </rPh>
    <phoneticPr fontId="1"/>
  </si>
  <si>
    <t>（日）</t>
    <rPh sb="1" eb="2">
      <t>ニチ</t>
    </rPh>
    <phoneticPr fontId="1"/>
  </si>
  <si>
    <t>マスクの目どこへ行くのと煌めかせ　　和</t>
  </si>
  <si>
    <t>覇を競ふ羽子板市の時の人　　和</t>
  </si>
  <si>
    <t>征一</t>
    <rPh sb="0" eb="2">
      <t>セイイチ</t>
    </rPh>
    <phoneticPr fontId="1"/>
  </si>
  <si>
    <t>ピアスから身の隅々にしむ冷気 玉有良</t>
  </si>
  <si>
    <t>クリスマス儚き恋にあくがれる　勉実落</t>
  </si>
  <si>
    <t>亜仁子</t>
    <rPh sb="0" eb="3">
      <t>アニコ</t>
    </rPh>
    <phoneticPr fontId="1"/>
  </si>
  <si>
    <t>ふんはりと雪の浄土や平等院・・・清一</t>
  </si>
  <si>
    <t>ゆく道のありやなしやと雪の中　　　茶賀丸</t>
    <phoneticPr fontId="1"/>
  </si>
  <si>
    <t>猫耳の後ろ洗ふぞ冬の雨　亜仁子</t>
  </si>
  <si>
    <t>幸</t>
    <rPh sb="0" eb="1">
      <t>サチ</t>
    </rPh>
    <phoneticPr fontId="1"/>
  </si>
  <si>
    <t>油売り油売らずに年木売り　勉実落</t>
  </si>
  <si>
    <t>御仏と共に托鉢寒暮光・・・清一</t>
  </si>
  <si>
    <t>白息の山のくらがり登り来る 草民</t>
  </si>
  <si>
    <t>冬帝を懐柔せんと髪を梳く 直美</t>
  </si>
  <si>
    <r>
      <t xml:space="preserve">万物にカムイありけり熊祭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</si>
  <si>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r>
      <t>星冴ゆるギリシア神話よみがえり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</si>
  <si>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t>人魚姫浮き上がりたる寒の月　美音</t>
  </si>
  <si>
    <t>孝之</t>
    <rPh sb="0" eb="2">
      <t>タカユキ</t>
    </rPh>
    <phoneticPr fontId="1"/>
  </si>
  <si>
    <t>前田和男栄太郎</t>
    <rPh sb="0" eb="4">
      <t>マエダカズオ</t>
    </rPh>
    <rPh sb="4" eb="7">
      <t>エイタロウ</t>
    </rPh>
    <phoneticPr fontId="1"/>
  </si>
  <si>
    <t>顔ぶれはいつものことの置炬燵 草民</t>
  </si>
  <si>
    <t>とこしへといふ言葉あり冬銀河　　　征一</t>
  </si>
  <si>
    <t>前田和男美音勉</t>
    <rPh sb="0" eb="2">
      <t>マエダ</t>
    </rPh>
    <rPh sb="2" eb="4">
      <t>カズオ</t>
    </rPh>
    <rPh sb="4" eb="6">
      <t>ミネ</t>
    </rPh>
    <rPh sb="6" eb="7">
      <t>ベン</t>
    </rPh>
    <phoneticPr fontId="1"/>
  </si>
  <si>
    <t>勉栄太郎</t>
    <rPh sb="0" eb="1">
      <t>ベン</t>
    </rPh>
    <rPh sb="1" eb="4">
      <t>エイタロウ</t>
    </rPh>
    <phoneticPr fontId="1"/>
  </si>
  <si>
    <t>（月）</t>
    <rPh sb="1" eb="2">
      <t>ゲツ</t>
    </rPh>
    <phoneticPr fontId="1"/>
  </si>
  <si>
    <t>月</t>
    <rPh sb="0" eb="1">
      <t>ツキ</t>
    </rPh>
    <phoneticPr fontId="1"/>
  </si>
  <si>
    <t>句数</t>
    <rPh sb="0" eb="2">
      <t>クスウ</t>
    </rPh>
    <phoneticPr fontId="1"/>
  </si>
  <si>
    <t>トリプル</t>
    <phoneticPr fontId="1"/>
  </si>
  <si>
    <t>岡田耕治一句鑑賞</t>
    <rPh sb="0" eb="2">
      <t>オカダ</t>
    </rPh>
    <rPh sb="2" eb="4">
      <t>コウジ</t>
    </rPh>
    <rPh sb="4" eb="8">
      <t>イックカンショウ</t>
    </rPh>
    <phoneticPr fontId="1"/>
  </si>
  <si>
    <t>斎藤信義一句鑑賞X2</t>
    <rPh sb="0" eb="4">
      <t>サイトウノブヨシ</t>
    </rPh>
    <rPh sb="4" eb="8">
      <t>イックカンショウ</t>
    </rPh>
    <phoneticPr fontId="1"/>
  </si>
  <si>
    <t>玉虫の北方領土冬ざるる　　和</t>
  </si>
  <si>
    <t>直美</t>
    <rPh sb="0" eb="2">
      <t>ナオミ</t>
    </rPh>
    <phoneticPr fontId="1"/>
  </si>
  <si>
    <t>ていねいに髪結ひ上げて初鏡　美音</t>
  </si>
  <si>
    <t>冬の鳥宵の星図に星を撒く　勉実落</t>
  </si>
  <si>
    <t>美音</t>
    <rPh sb="0" eb="2">
      <t>ミネ</t>
    </rPh>
    <phoneticPr fontId="1"/>
  </si>
  <si>
    <t>冬薔薇中に来世を見据ゑる実 孝之</t>
  </si>
  <si>
    <t>美音勉</t>
    <rPh sb="0" eb="2">
      <t>ミネ</t>
    </rPh>
    <rPh sb="2" eb="3">
      <t>ベン</t>
    </rPh>
    <phoneticPr fontId="1"/>
  </si>
  <si>
    <r>
      <t>後継ぎの途絶ふ猟師の牡丹鍋　</t>
    </r>
    <r>
      <rPr>
        <sz val="11"/>
        <color rgb="FFFF0000"/>
        <rFont val="ＭＳ Ｐゴシック"/>
        <family val="3"/>
        <charset val="128"/>
        <scheme val="minor"/>
      </rPr>
      <t>寛昭</t>
    </r>
    <phoneticPr fontId="1"/>
  </si>
  <si>
    <t>和良</t>
    <rPh sb="0" eb="2">
      <t>カズヨシ</t>
    </rPh>
    <phoneticPr fontId="1"/>
  </si>
  <si>
    <r>
      <t>妙齢の事務所揺るがす大嚏　　</t>
    </r>
    <r>
      <rPr>
        <sz val="11"/>
        <color rgb="FFFF0000"/>
        <rFont val="ＭＳ Ｐゴシック"/>
        <family val="3"/>
        <charset val="128"/>
        <scheme val="minor"/>
      </rPr>
      <t>征一</t>
    </r>
    <phoneticPr fontId="1"/>
  </si>
  <si>
    <t>初茜天女の放つ吐息とも　美音</t>
  </si>
  <si>
    <t>征一</t>
    <rPh sb="0" eb="2">
      <t>セイイチ</t>
    </rPh>
    <phoneticPr fontId="1"/>
  </si>
  <si>
    <t>プーチンの凍土溶かせ安部首相 玉有良</t>
  </si>
  <si>
    <t>亜仁子有紀</t>
    <rPh sb="0" eb="3">
      <t>アニコ</t>
    </rPh>
    <rPh sb="3" eb="5">
      <t>ユキ</t>
    </rPh>
    <phoneticPr fontId="1"/>
  </si>
  <si>
    <t>清一有紀</t>
    <rPh sb="0" eb="2">
      <t>セイイチ</t>
    </rPh>
    <rPh sb="2" eb="4">
      <t>ユキ</t>
    </rPh>
    <phoneticPr fontId="1"/>
  </si>
  <si>
    <t>煤払いメビウスの輪の一巡り　　和</t>
  </si>
  <si>
    <t>清一</t>
    <rPh sb="0" eb="2">
      <t>セイイチ</t>
    </rPh>
    <phoneticPr fontId="1"/>
  </si>
  <si>
    <t>句作りの歩み確かめ年惜しむ　　和</t>
  </si>
  <si>
    <t>正則</t>
    <rPh sb="0" eb="2">
      <t>マサノリ</t>
    </rPh>
    <phoneticPr fontId="1"/>
  </si>
  <si>
    <t>赤鬼の顔して囲む焚火かな　　征一</t>
  </si>
  <si>
    <t>登志雄</t>
    <rPh sb="0" eb="3">
      <t>トシオ</t>
    </rPh>
    <phoneticPr fontId="1"/>
  </si>
  <si>
    <t>天象儀煤払して星磨く 直美</t>
  </si>
  <si>
    <t>「恋なんて、もうしないのよ」星聖夜　祐</t>
  </si>
  <si>
    <t>勉</t>
    <rPh sb="0" eb="1">
      <t>ベン</t>
    </rPh>
    <phoneticPr fontId="1"/>
  </si>
  <si>
    <t>Ｓの字に澪の崩るゝ冬の凪　祐</t>
  </si>
  <si>
    <t>前田</t>
    <rPh sb="0" eb="2">
      <t>マエダ</t>
    </rPh>
    <phoneticPr fontId="1"/>
  </si>
  <si>
    <t>和男</t>
    <rPh sb="0" eb="2">
      <t>カズオ</t>
    </rPh>
    <phoneticPr fontId="1"/>
  </si>
  <si>
    <t>（火）</t>
    <rPh sb="1" eb="2">
      <t>カ</t>
    </rPh>
    <phoneticPr fontId="1"/>
  </si>
  <si>
    <t>冬ぬくし自然解凍するやうに　　　由美子</t>
    <phoneticPr fontId="1"/>
  </si>
  <si>
    <t>大寒や古き海図を見つけたる　美音</t>
  </si>
  <si>
    <t>孝之</t>
    <rPh sb="0" eb="2">
      <t>タカユキ</t>
    </rPh>
    <phoneticPr fontId="1"/>
  </si>
  <si>
    <t>有紀和男征一</t>
    <rPh sb="0" eb="2">
      <t>ユキ</t>
    </rPh>
    <rPh sb="2" eb="4">
      <t>カズオ</t>
    </rPh>
    <rPh sb="4" eb="6">
      <t>セイイチ</t>
    </rPh>
    <phoneticPr fontId="1"/>
  </si>
  <si>
    <t>冬籠り生産性のゼロの猫　亜仁子</t>
  </si>
  <si>
    <t>直美</t>
    <rPh sb="0" eb="2">
      <t>ナオミ</t>
    </rPh>
    <phoneticPr fontId="1"/>
  </si>
  <si>
    <t>初雪に残る足跡猫帰り 幸</t>
  </si>
  <si>
    <t>亜仁子</t>
    <rPh sb="0" eb="3">
      <t>アニコ</t>
    </rPh>
    <phoneticPr fontId="1"/>
  </si>
  <si>
    <t>正則征一</t>
    <rPh sb="0" eb="2">
      <t>マサノリ</t>
    </rPh>
    <rPh sb="2" eb="4">
      <t>セイイチ</t>
    </rPh>
    <phoneticPr fontId="1"/>
  </si>
  <si>
    <t>助手席にわざと手袋忘れ置き 直美</t>
  </si>
  <si>
    <t>福寿草育つ地球の温かみ　美音</t>
  </si>
  <si>
    <t>有紀</t>
    <rPh sb="0" eb="2">
      <t>ユキ</t>
    </rPh>
    <phoneticPr fontId="1"/>
  </si>
  <si>
    <t>寒椿俗世に飽きてポトリ落つ　勉実落</t>
  </si>
  <si>
    <t>うつし世の闇深ければ冬の雷・・・清一</t>
  </si>
  <si>
    <t>美音</t>
    <rPh sb="0" eb="2">
      <t>ミネ</t>
    </rPh>
    <phoneticPr fontId="1"/>
  </si>
  <si>
    <t>着膨れてマトリョーシカの不思議かな 直美</t>
  </si>
  <si>
    <t>和良</t>
    <rPh sb="0" eb="2">
      <t>カズヨシ</t>
    </rPh>
    <phoneticPr fontId="1"/>
  </si>
  <si>
    <r>
      <t>年用意俳人たるの飾り物　</t>
    </r>
    <r>
      <rPr>
        <sz val="11"/>
        <color rgb="FFFF0000"/>
        <rFont val="ＭＳ Ｐゴシック"/>
        <family val="3"/>
        <charset val="128"/>
        <scheme val="minor"/>
      </rPr>
      <t>亜仁子</t>
    </r>
    <phoneticPr fontId="1"/>
  </si>
  <si>
    <r>
      <t>たまにはね赤を着たいわ雪おんな　　</t>
    </r>
    <r>
      <rPr>
        <sz val="11"/>
        <color rgb="FFFF0000"/>
        <rFont val="ＭＳ Ｐゴシック"/>
        <family val="3"/>
        <charset val="128"/>
        <scheme val="minor"/>
      </rPr>
      <t>俊文</t>
    </r>
    <phoneticPr fontId="1"/>
  </si>
  <si>
    <t>有紀登志雄</t>
    <rPh sb="0" eb="2">
      <t>ユキ</t>
    </rPh>
    <rPh sb="2" eb="5">
      <t>トシオ</t>
    </rPh>
    <phoneticPr fontId="1"/>
  </si>
  <si>
    <t>やはらかに五指開き初め冬薔薇　美音</t>
  </si>
  <si>
    <t>亜仁子</t>
    <rPh sb="0" eb="3">
      <t>アニコ</t>
    </rPh>
    <phoneticPr fontId="1"/>
  </si>
  <si>
    <t>ひたすらに浄土に還る枯野かな 孝之</t>
  </si>
  <si>
    <t>冬晴の田面這ひゆく煙かな　　栄太郎</t>
  </si>
  <si>
    <t>孝之</t>
    <rPh sb="0" eb="2">
      <t>タカユキ</t>
    </rPh>
    <phoneticPr fontId="1"/>
  </si>
  <si>
    <t>口許の少し寂しき枇杷の花 孝之</t>
  </si>
  <si>
    <t>清一</t>
    <rPh sb="0" eb="2">
      <t>セイイチ</t>
    </rPh>
    <phoneticPr fontId="1"/>
  </si>
  <si>
    <t>にぎりしめ演歌うたふは雪をんな　　俊文</t>
  </si>
  <si>
    <t>直美</t>
    <rPh sb="0" eb="2">
      <t>ナオミ</t>
    </rPh>
    <phoneticPr fontId="1"/>
  </si>
  <si>
    <t>（水）</t>
    <rPh sb="1" eb="2">
      <t>スイ</t>
    </rPh>
    <phoneticPr fontId="1"/>
  </si>
  <si>
    <t>過ぎし日の濃さ確かむる師走かな　　　　百々寧</t>
    <phoneticPr fontId="1"/>
  </si>
  <si>
    <t>正則栄太郎</t>
    <rPh sb="0" eb="2">
      <t>マサノリ</t>
    </rPh>
    <rPh sb="2" eb="5">
      <t>エイタロウ</t>
    </rPh>
    <phoneticPr fontId="1"/>
  </si>
  <si>
    <t>熊祭カムイ伝なる劇画恋し　　和</t>
  </si>
  <si>
    <t>俊文</t>
    <rPh sb="0" eb="2">
      <t>トシフミ</t>
    </rPh>
    <phoneticPr fontId="1"/>
  </si>
  <si>
    <t>白鳥やヤマトタケルの魂還る　　和</t>
  </si>
  <si>
    <t>有紀</t>
    <rPh sb="0" eb="2">
      <t>ユキ</t>
    </rPh>
    <phoneticPr fontId="1"/>
  </si>
  <si>
    <t>盆の窪撫でて寄り来る柚子湯かな　寛昭</t>
  </si>
  <si>
    <t>ゆらゆらと寒月映す忘れ汐　美音</t>
  </si>
  <si>
    <t>柚子湯してジェントルマンに変身す 孝之</t>
  </si>
  <si>
    <t>片付かぬ主夫の厨の冬至かな・・・清一</t>
  </si>
  <si>
    <t>美音</t>
    <rPh sb="0" eb="2">
      <t>ミネ</t>
    </rPh>
    <phoneticPr fontId="1"/>
  </si>
  <si>
    <t>白嶺を茜に染めて冬日落つ　　征一</t>
  </si>
  <si>
    <t>南瓜煮る母の手癒す柚子湯かな 久美子</t>
  </si>
  <si>
    <t>折り鶴に息吹き入れん冬日向 直美</t>
  </si>
  <si>
    <t>正則</t>
    <rPh sb="0" eb="2">
      <t>マサノリ</t>
    </rPh>
    <phoneticPr fontId="1"/>
  </si>
  <si>
    <t>＊美音</t>
    <rPh sb="1" eb="3">
      <t>ミネ</t>
    </rPh>
    <phoneticPr fontId="1"/>
  </si>
  <si>
    <r>
      <t>行平に四半分だけ南瓜炊く</t>
    </r>
    <r>
      <rPr>
        <sz val="11"/>
        <color rgb="FFFF0000"/>
        <rFont val="ＭＳ Ｐゴシック"/>
        <family val="3"/>
        <charset val="128"/>
        <scheme val="minor"/>
      </rPr>
      <t xml:space="preserve"> 幸</t>
    </r>
    <phoneticPr fontId="1"/>
  </si>
  <si>
    <t>和良</t>
    <rPh sb="0" eb="2">
      <t>カズヨシ</t>
    </rPh>
    <phoneticPr fontId="1"/>
  </si>
  <si>
    <r>
      <t>冬至湯に浮かべて捨てし欲一つ 　　</t>
    </r>
    <r>
      <rPr>
        <sz val="11"/>
        <color rgb="FFFF0000"/>
        <rFont val="ＭＳ Ｐゴシック"/>
        <family val="3"/>
        <charset val="128"/>
        <scheme val="minor"/>
      </rPr>
      <t>正則</t>
    </r>
    <phoneticPr fontId="1"/>
  </si>
  <si>
    <t>（木）</t>
    <rPh sb="1" eb="2">
      <t>モク</t>
    </rPh>
    <phoneticPr fontId="1"/>
  </si>
  <si>
    <t>亜仁子俊文</t>
    <rPh sb="0" eb="3">
      <t>アニコ</t>
    </rPh>
    <rPh sb="3" eb="5">
      <t>トシフミ</t>
    </rPh>
    <phoneticPr fontId="1"/>
  </si>
  <si>
    <t>食材は店のこだはり冬座敷　寛昭</t>
  </si>
  <si>
    <t>征一</t>
    <rPh sb="0" eb="2">
      <t>セイイチ</t>
    </rPh>
    <phoneticPr fontId="1"/>
  </si>
  <si>
    <t>挨拶はおきばりやすと事始め　俊克</t>
  </si>
  <si>
    <t>＊俊文</t>
    <rPh sb="1" eb="3">
      <t>トシフミ</t>
    </rPh>
    <phoneticPr fontId="1"/>
  </si>
  <si>
    <t>野球部に女子の声ある冬晴間　祐</t>
  </si>
  <si>
    <t>太陽を小さくしてゆく大きな冬 　　信治</t>
    <phoneticPr fontId="1"/>
  </si>
  <si>
    <t>孝之栄太郎</t>
    <rPh sb="0" eb="2">
      <t>タカユキ</t>
    </rPh>
    <rPh sb="2" eb="5">
      <t>エイタロウ</t>
    </rPh>
    <phoneticPr fontId="1"/>
  </si>
  <si>
    <t>宙船のかじ取りを識る冬銀河　勉実落</t>
  </si>
  <si>
    <t>雪螢重き命を風まかせ・・・清一</t>
  </si>
  <si>
    <t>小春日の車窓に光る鉄路かな　　栄太郎</t>
  </si>
  <si>
    <t>ひとひらの重さありけり銀杏落つ 玉有良</t>
  </si>
  <si>
    <t>美音</t>
    <rPh sb="0" eb="2">
      <t>ミネ</t>
    </rPh>
    <phoneticPr fontId="1"/>
  </si>
  <si>
    <t>年の瀬や発送を待つ胡蝶蘭 満徳</t>
  </si>
  <si>
    <t>肩書の無き人生の冬ぬくし 正則</t>
  </si>
  <si>
    <r>
      <t>山眠る比叡の平家物語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</si>
  <si>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t>よるべなき命を懐き枯野ゆく　　和</t>
  </si>
  <si>
    <t>清一</t>
    <rPh sb="0" eb="2">
      <t>セイイチ</t>
    </rPh>
    <phoneticPr fontId="1"/>
  </si>
  <si>
    <t>和良</t>
    <rPh sb="0" eb="2">
      <t>カズヨシ</t>
    </rPh>
    <phoneticPr fontId="1"/>
  </si>
  <si>
    <r>
      <t>金糸魚を突きて恋の話など・・・</t>
    </r>
    <r>
      <rPr>
        <sz val="11"/>
        <color rgb="FFFF0000"/>
        <rFont val="ＭＳ Ｐゴシック"/>
        <family val="3"/>
        <charset val="128"/>
        <scheme val="minor"/>
      </rPr>
      <t>清一</t>
    </r>
    <phoneticPr fontId="1"/>
  </si>
  <si>
    <t>久美子</t>
    <rPh sb="0" eb="3">
      <t>クミコ</t>
    </rPh>
    <phoneticPr fontId="1"/>
  </si>
  <si>
    <t>（金）</t>
    <rPh sb="1" eb="2">
      <t>キン</t>
    </rPh>
    <phoneticPr fontId="1"/>
  </si>
  <si>
    <t>冬麗 尾曲猫の坂の街　　　　寛昭</t>
    <phoneticPr fontId="1"/>
  </si>
  <si>
    <t>行儀よく舳先並べて冬温し　祐</t>
  </si>
  <si>
    <t>決着をつけ損ねたる冬紅葉　祐</t>
  </si>
  <si>
    <t>正則</t>
    <rPh sb="0" eb="2">
      <t>マサノリ</t>
    </rPh>
    <phoneticPr fontId="1"/>
  </si>
  <si>
    <t>寂しさとともに温もり冬灯　亜仁子</t>
  </si>
  <si>
    <t>征一</t>
    <rPh sb="0" eb="2">
      <t>セイイチ</t>
    </rPh>
    <phoneticPr fontId="1"/>
  </si>
  <si>
    <t>有紀征一</t>
    <rPh sb="0" eb="2">
      <t>ユキ</t>
    </rPh>
    <rPh sb="2" eb="4">
      <t>セイイチ</t>
    </rPh>
    <phoneticPr fontId="1"/>
  </si>
  <si>
    <t>靴下は大人サイズの星聖夜　祐</t>
  </si>
  <si>
    <t>美音</t>
    <rPh sb="0" eb="2">
      <t>ミネ</t>
    </rPh>
    <phoneticPr fontId="1"/>
  </si>
  <si>
    <t>手袋を脱ぎ君の手を確かむる　寛昭</t>
  </si>
  <si>
    <t>有紀</t>
    <rPh sb="0" eb="2">
      <t>ユキ</t>
    </rPh>
    <phoneticPr fontId="1"/>
  </si>
  <si>
    <t>天皇誕生日平和を愛すと語らるる・・清一</t>
  </si>
  <si>
    <t>春星忌師のひたすらに優しくて　美音</t>
  </si>
  <si>
    <r>
      <t xml:space="preserve">待ち切れず開けて叱られイヴの朝 </t>
    </r>
    <r>
      <rPr>
        <sz val="11"/>
        <color rgb="FFFF0000"/>
        <rFont val="ＭＳ Ｐゴシック"/>
        <family val="3"/>
        <charset val="128"/>
        <scheme val="minor"/>
      </rPr>
      <t>久美子</t>
    </r>
    <phoneticPr fontId="1"/>
  </si>
  <si>
    <t>冬の宵パノラマ見ゆる神の家　勉実落</t>
  </si>
  <si>
    <t>亜仁子</t>
    <rPh sb="0" eb="3">
      <t>アニコ</t>
    </rPh>
    <phoneticPr fontId="1"/>
  </si>
  <si>
    <t>美音博子</t>
    <rPh sb="0" eb="2">
      <t>ミネ</t>
    </rPh>
    <rPh sb="2" eb="4">
      <t>ヒロコ</t>
    </rPh>
    <phoneticPr fontId="1"/>
  </si>
  <si>
    <t>悲しみを挟んだまゝに日記果つ　祐</t>
  </si>
  <si>
    <t>孝之</t>
    <rPh sb="0" eb="2">
      <t>タカユキ</t>
    </rPh>
    <phoneticPr fontId="1"/>
  </si>
  <si>
    <t>ご快癒を祈る天皇誕生日　　和</t>
  </si>
  <si>
    <r>
      <t xml:space="preserve">冬ぬくし別れを惜しむ長きキス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</si>
  <si>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t>和良</t>
    <rPh sb="0" eb="2">
      <t>カズヨシ</t>
    </rPh>
    <phoneticPr fontId="1"/>
  </si>
  <si>
    <t>山田</t>
    <rPh sb="0" eb="2">
      <t>ヤマダ</t>
    </rPh>
    <phoneticPr fontId="1"/>
  </si>
  <si>
    <t>（土）</t>
    <rPh sb="1" eb="2">
      <t>ド</t>
    </rPh>
    <phoneticPr fontId="1"/>
  </si>
  <si>
    <t>耳たぶに黒蝶貝の聖夜かな　　美音</t>
    <rPh sb="14" eb="16">
      <t>ミネ</t>
    </rPh>
    <phoneticPr fontId="1"/>
  </si>
  <si>
    <t>縁側に猫の肉球日向ぼこ　寛昭</t>
  </si>
  <si>
    <t>栄太郎</t>
    <rPh sb="0" eb="3">
      <t>エイタロウ</t>
    </rPh>
    <phoneticPr fontId="1"/>
  </si>
  <si>
    <t>静もれる水面破りてにほ浮かぶ　　栄太郎</t>
  </si>
  <si>
    <t>征一</t>
    <rPh sb="0" eb="2">
      <t>セイイチ</t>
    </rPh>
    <phoneticPr fontId="1"/>
  </si>
  <si>
    <t>句を詠めど言葉の森の寒さかな 葉音</t>
  </si>
  <si>
    <t>清一征一</t>
    <rPh sb="0" eb="2">
      <t>セイイチ</t>
    </rPh>
    <rPh sb="2" eb="4">
      <t>セイイチ</t>
    </rPh>
    <phoneticPr fontId="1"/>
  </si>
  <si>
    <r>
      <t>すらすらとセリフが言へて聖夜劇　　</t>
    </r>
    <r>
      <rPr>
        <sz val="11"/>
        <color rgb="FFFF0000"/>
        <rFont val="ＭＳ Ｐゴシック"/>
        <family val="3"/>
        <charset val="128"/>
        <scheme val="minor"/>
      </rPr>
      <t>征一</t>
    </r>
    <phoneticPr fontId="1"/>
  </si>
  <si>
    <r>
      <t xml:space="preserve">寒椿父のネクタイ結ぶ母 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1"/>
  </si>
  <si>
    <t>和良正則</t>
    <rPh sb="0" eb="2">
      <t>カズヨシ</t>
    </rPh>
    <rPh sb="2" eb="4">
      <t>マサノリ</t>
    </rPh>
    <phoneticPr fontId="1"/>
  </si>
  <si>
    <t>接岸す豪華客船クリスマス　　征一</t>
  </si>
  <si>
    <t>孝之</t>
    <rPh sb="0" eb="2">
      <t>タカユキ</t>
    </rPh>
    <phoneticPr fontId="1"/>
  </si>
  <si>
    <t>睦み合ふ二人の刻や冬桜・・・清一</t>
  </si>
  <si>
    <t>有紀</t>
    <rPh sb="0" eb="2">
      <t>ユキ</t>
    </rPh>
    <phoneticPr fontId="1"/>
  </si>
  <si>
    <t>ひとふりの粉砂糖からクリスマス 草民</t>
  </si>
  <si>
    <t>孝之栄太郎正則</t>
    <rPh sb="0" eb="2">
      <t>タカユキ</t>
    </rPh>
    <rPh sb="2" eb="5">
      <t>エイタロウ</t>
    </rPh>
    <rPh sb="5" eb="7">
      <t>マサノリ</t>
    </rPh>
    <phoneticPr fontId="1"/>
  </si>
  <si>
    <t>煩悩のうすき影ある冬の月　祐</t>
  </si>
  <si>
    <t>美音</t>
    <rPh sb="0" eb="2">
      <t>ミネ</t>
    </rPh>
    <phoneticPr fontId="1"/>
  </si>
  <si>
    <t>（日）</t>
    <rPh sb="1" eb="2">
      <t>ニチ</t>
    </rPh>
    <phoneticPr fontId="1"/>
  </si>
  <si>
    <t>蕪村忌や咲き散る事の美しく　寛昭</t>
  </si>
  <si>
    <t>冬銀河ひとつ命の宿りけり　美音</t>
  </si>
  <si>
    <r>
      <t>なけなしの日射を奪ひ合ふ冬芽　　</t>
    </r>
    <r>
      <rPr>
        <sz val="11"/>
        <color rgb="FFFF0000"/>
        <rFont val="ＭＳ Ｐゴシック"/>
        <family val="3"/>
        <charset val="128"/>
        <scheme val="minor"/>
      </rPr>
      <t>征一</t>
    </r>
    <phoneticPr fontId="1"/>
  </si>
  <si>
    <t>和良</t>
    <rPh sb="0" eb="2">
      <t>カズヨシ</t>
    </rPh>
    <phoneticPr fontId="1"/>
  </si>
  <si>
    <r>
      <t>薩摩汁なれば甘薯の多しとも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</si>
  <si>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トナカイの橇を蹴立てて冬銀河　　和</t>
  </si>
  <si>
    <t>有紀</t>
    <rPh sb="0" eb="2">
      <t>ユキ</t>
    </rPh>
    <phoneticPr fontId="1"/>
  </si>
  <si>
    <t>和良有紀登志雄</t>
    <rPh sb="0" eb="2">
      <t>カズヨシ</t>
    </rPh>
    <rPh sb="2" eb="4">
      <t>ユキ</t>
    </rPh>
    <rPh sb="4" eb="7">
      <t>トシオ</t>
    </rPh>
    <phoneticPr fontId="1"/>
  </si>
  <si>
    <t>御子の笑み聖樹華やぐ小児棟・・・清一</t>
  </si>
  <si>
    <t>美音</t>
    <rPh sb="0" eb="2">
      <t>ミネ</t>
    </rPh>
    <phoneticPr fontId="1"/>
  </si>
  <si>
    <t>古閑勉清一</t>
    <rPh sb="0" eb="2">
      <t>コガ</t>
    </rPh>
    <rPh sb="2" eb="3">
      <t>ベン</t>
    </rPh>
    <rPh sb="3" eb="5">
      <t>セイイチ</t>
    </rPh>
    <phoneticPr fontId="1"/>
  </si>
  <si>
    <t>着膨れてネオンの夜に紛れこむ　　征一</t>
  </si>
  <si>
    <t>夜廻りの一番星を見つけをり　　正則</t>
  </si>
  <si>
    <t>茂</t>
    <rPh sb="0" eb="1">
      <t>シゲル</t>
    </rPh>
    <phoneticPr fontId="1"/>
  </si>
  <si>
    <t>仏光寺烏丸西入ル春星忌 玉有良</t>
  </si>
  <si>
    <t>清一</t>
    <rPh sb="0" eb="2">
      <t>セイイチ</t>
    </rPh>
    <phoneticPr fontId="1"/>
  </si>
  <si>
    <t>水の杜ひとみの憂ふ浮寝鳥　勉実落</t>
  </si>
  <si>
    <t>クリスマスイヴの九時半博多駅 孝之</t>
  </si>
  <si>
    <t>征一</t>
    <rPh sb="0" eb="2">
      <t>セイイチ</t>
    </rPh>
    <phoneticPr fontId="1"/>
  </si>
  <si>
    <t>紙漉をひたすら護る寡婦の腕　美音</t>
  </si>
  <si>
    <t xml:space="preserve">ぬばたまの冬一灯に和みあり　　藤倉浩正 </t>
    <phoneticPr fontId="1"/>
  </si>
  <si>
    <t>蕪村の忌眩しき町を通りけり　　緒方 順一</t>
    <phoneticPr fontId="1"/>
  </si>
  <si>
    <t>冬日向肩甲骨てふ翼跡 直美</t>
  </si>
  <si>
    <t>勉</t>
    <rPh sb="0" eb="1">
      <t>ベン</t>
    </rPh>
    <phoneticPr fontId="1"/>
  </si>
  <si>
    <t>日記買ふ反対色の色選び 葉音</t>
  </si>
  <si>
    <t>さっぱりと髪を切ったる師走かな　俊克</t>
  </si>
  <si>
    <t>病む母の片笑み溶くる聖樹の灯　晶子</t>
  </si>
  <si>
    <t>正則</t>
    <rPh sb="0" eb="2">
      <t>マサノリ</t>
    </rPh>
    <phoneticPr fontId="1"/>
  </si>
  <si>
    <t>孝之栄太郎</t>
    <rPh sb="0" eb="2">
      <t>タカユキ</t>
    </rPh>
    <rPh sb="2" eb="5">
      <t>エイタロウ</t>
    </rPh>
    <phoneticPr fontId="1"/>
  </si>
  <si>
    <t>カリヨンの響く聖夜や一人ぼち 幸</t>
  </si>
  <si>
    <r>
      <t>未知といふ余白と希望はつ暦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</si>
  <si>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t>和良</t>
    <rPh sb="0" eb="2">
      <t>カズヨシ</t>
    </rPh>
    <phoneticPr fontId="1"/>
  </si>
  <si>
    <r>
      <t xml:space="preserve">固唾のみ見守る氷上サバイバル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</si>
  <si>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t>フルートを奏でる指や枇杷の花　　和</t>
    <rPh sb="10" eb="12">
      <t>ビワ</t>
    </rPh>
    <phoneticPr fontId="1"/>
  </si>
  <si>
    <t>お気に入り歌手のとりとや年の暮　　　正則</t>
  </si>
  <si>
    <t>晶子</t>
    <rPh sb="0" eb="2">
      <t>アキコ</t>
    </rPh>
    <phoneticPr fontId="1"/>
  </si>
  <si>
    <t>臘月の風吹き抜ける銀閣寺・・・清一</t>
  </si>
  <si>
    <t>美音</t>
    <rPh sb="0" eb="2">
      <t>ミネ</t>
    </rPh>
    <phoneticPr fontId="1"/>
  </si>
  <si>
    <t>葉牡丹のあはあは縮む日差しかな　　栄太郎</t>
  </si>
  <si>
    <t>正則</t>
    <rPh sb="0" eb="2">
      <t>マサノリ</t>
    </rPh>
    <phoneticPr fontId="1"/>
  </si>
  <si>
    <t>古暦捨つるやメモを惜しみつつ　美音</t>
  </si>
  <si>
    <t>孝之</t>
    <rPh sb="0" eb="2">
      <t>タカユキ</t>
    </rPh>
    <phoneticPr fontId="1"/>
  </si>
  <si>
    <t>古暦思ひ出となる俳句集　亜仁子</t>
  </si>
  <si>
    <t>博子</t>
    <rPh sb="0" eb="2">
      <t>ヒロコ</t>
    </rPh>
    <phoneticPr fontId="1"/>
  </si>
  <si>
    <t>手袋を試すが如く抱かれたし 直美</t>
  </si>
  <si>
    <t>征一</t>
    <rPh sb="0" eb="2">
      <t>セイイチ</t>
    </rPh>
    <phoneticPr fontId="1"/>
  </si>
  <si>
    <t>きな臭い空気纏ひて年つまる　　俊文</t>
  </si>
  <si>
    <t>亜仁子直美</t>
    <rPh sb="0" eb="3">
      <t>アニコ</t>
    </rPh>
    <rPh sb="3" eb="5">
      <t>ナオミ</t>
    </rPh>
    <phoneticPr fontId="1"/>
  </si>
  <si>
    <t>（火）</t>
    <rPh sb="1" eb="2">
      <t>カ</t>
    </rPh>
    <phoneticPr fontId="1"/>
  </si>
  <si>
    <t>（月）</t>
    <rPh sb="1" eb="2">
      <t>ゲツ</t>
    </rPh>
    <phoneticPr fontId="1"/>
  </si>
  <si>
    <t>天狼へ悟空奔るや筋斗雲　　和</t>
  </si>
  <si>
    <t>賀状出す友の息災願いつつ　　和</t>
  </si>
  <si>
    <t>有紀</t>
    <rPh sb="0" eb="2">
      <t>ユキ</t>
    </rPh>
    <phoneticPr fontId="1"/>
  </si>
  <si>
    <t>年の瀬や雲の流れの早きこと 孝之</t>
  </si>
  <si>
    <t>ぽつぺんや隠れキリシタンの音色　美音</t>
  </si>
  <si>
    <t>和良</t>
    <rPh sb="0" eb="2">
      <t>カズヨシ</t>
    </rPh>
    <phoneticPr fontId="1"/>
  </si>
  <si>
    <r>
      <t xml:space="preserve">水仙や竹と昔の噺など 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1"/>
  </si>
  <si>
    <t>建売の丘へ丘へと冬日さす　　栄太郎</t>
  </si>
  <si>
    <t>孝之</t>
    <rPh sb="0" eb="2">
      <t>タカユキ</t>
    </rPh>
    <phoneticPr fontId="1"/>
  </si>
  <si>
    <t>（水）</t>
    <rPh sb="1" eb="2">
      <t>スイ</t>
    </rPh>
    <phoneticPr fontId="1"/>
  </si>
  <si>
    <t>空風に負けじと香る若額（わかひたい）　　明子</t>
    <phoneticPr fontId="1"/>
  </si>
  <si>
    <t>冬日和左の辞書を読み聞かせ　俊克</t>
  </si>
  <si>
    <t>直美</t>
    <rPh sb="0" eb="2">
      <t>ナオミ</t>
    </rPh>
    <phoneticPr fontId="1"/>
  </si>
  <si>
    <t>登志雄正則</t>
    <rPh sb="0" eb="3">
      <t>トシオ</t>
    </rPh>
    <rPh sb="3" eb="5">
      <t>マサノリ</t>
    </rPh>
    <phoneticPr fontId="1"/>
  </si>
  <si>
    <t>一言を余白に手書く年賀状　　和</t>
  </si>
  <si>
    <t>勉</t>
    <rPh sb="0" eb="1">
      <t>ベン</t>
    </rPh>
    <phoneticPr fontId="1"/>
  </si>
  <si>
    <t>座布団の下でのされる初暦 玉有良</t>
  </si>
  <si>
    <t>やはわかく午後の陽まとふ寒雀　祐</t>
  </si>
  <si>
    <t>有紀</t>
    <rPh sb="0" eb="2">
      <t>ユキ</t>
    </rPh>
    <phoneticPr fontId="1"/>
  </si>
  <si>
    <r>
      <t>魚拓ある漁師居酒屋燻炭　　</t>
    </r>
    <r>
      <rPr>
        <sz val="11"/>
        <color rgb="FFFF0000"/>
        <rFont val="ＭＳ Ｐゴシック"/>
        <family val="3"/>
        <charset val="128"/>
        <scheme val="minor"/>
      </rPr>
      <t>正則</t>
    </r>
    <phoneticPr fontId="1"/>
  </si>
  <si>
    <t>和良</t>
    <rPh sb="0" eb="2">
      <t>カズヨシ</t>
    </rPh>
    <phoneticPr fontId="1"/>
  </si>
  <si>
    <r>
      <t>冬の空馬一頭が翔る途　</t>
    </r>
    <r>
      <rPr>
        <sz val="11"/>
        <color rgb="FFFF0000"/>
        <rFont val="ＭＳ Ｐゴシック"/>
        <family val="3"/>
        <charset val="128"/>
        <scheme val="minor"/>
      </rPr>
      <t>勉実落</t>
    </r>
    <phoneticPr fontId="1"/>
  </si>
  <si>
    <t>有紀</t>
    <rPh sb="0" eb="2">
      <t>ユキ</t>
    </rPh>
    <phoneticPr fontId="1"/>
  </si>
  <si>
    <t>電飾の一夜で化ける松飾り 幸</t>
  </si>
  <si>
    <t>栄太郎</t>
    <rPh sb="0" eb="3">
      <t>エイタロウ</t>
    </rPh>
    <phoneticPr fontId="1"/>
  </si>
  <si>
    <t>（木）</t>
    <rPh sb="1" eb="2">
      <t>モク</t>
    </rPh>
    <phoneticPr fontId="1"/>
  </si>
  <si>
    <t>ひたすらに学ぶ心よ鏡餅　美音</t>
  </si>
  <si>
    <t>孝之</t>
    <rPh sb="0" eb="2">
      <t>タカユキ</t>
    </rPh>
    <phoneticPr fontId="1"/>
  </si>
  <si>
    <t>猪口二つ蕎麦屋の奥の冬日向　祐</t>
  </si>
  <si>
    <t>正則</t>
    <rPh sb="0" eb="2">
      <t>マサノリ</t>
    </rPh>
    <phoneticPr fontId="1"/>
  </si>
  <si>
    <t>冬ざれて傷を癒すや那古井の湯 わえ</t>
  </si>
  <si>
    <r>
      <t xml:space="preserve">実万両紳士淑女の一同に 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1"/>
  </si>
  <si>
    <t>和良</t>
    <rPh sb="0" eb="2">
      <t>カズヨシ</t>
    </rPh>
    <phoneticPr fontId="1"/>
  </si>
  <si>
    <t>梯に天使降り立つ冬日かな 孝之</t>
  </si>
  <si>
    <t>征一</t>
    <rPh sb="0" eb="2">
      <t>セイイチ</t>
    </rPh>
    <phoneticPr fontId="1"/>
  </si>
  <si>
    <t>感電死しさうな冬の真青かな　 　 祐</t>
    <phoneticPr fontId="1"/>
  </si>
  <si>
    <t>年の瀬にまたも止まりし家電かな 久美子</t>
  </si>
  <si>
    <t>冬の霧なみゐる山を隠しをり 玉有良</t>
  </si>
  <si>
    <t>我輩は那古井の宿に年湯浴む　美音</t>
  </si>
  <si>
    <t>逝く年や回転寿司の皿の山 清一</t>
  </si>
  <si>
    <t>美音</t>
    <rPh sb="0" eb="2">
      <t>ミネ</t>
    </rPh>
    <phoneticPr fontId="1"/>
  </si>
  <si>
    <r>
      <t xml:space="preserve">地球儀の蒼きを磨く年の暮 </t>
    </r>
    <r>
      <rPr>
        <sz val="11"/>
        <color rgb="FFFF0000"/>
        <rFont val="ＭＳ Ｐゴシック"/>
        <family val="3"/>
        <charset val="128"/>
        <scheme val="minor"/>
      </rPr>
      <t>直美</t>
    </r>
    <phoneticPr fontId="1"/>
  </si>
  <si>
    <t>和良有紀</t>
    <rPh sb="0" eb="2">
      <t>カズヨシ</t>
    </rPh>
    <rPh sb="2" eb="4">
      <t>ユキ</t>
    </rPh>
    <phoneticPr fontId="1"/>
  </si>
  <si>
    <t>老眼鏡掛け直しつつ毛糸編む 正則</t>
  </si>
  <si>
    <t>有紀</t>
    <rPh sb="0" eb="2">
      <t>ユキ</t>
    </rPh>
    <phoneticPr fontId="1"/>
  </si>
  <si>
    <r>
      <t>年の暮れ出生届の日付変ふ　</t>
    </r>
    <r>
      <rPr>
        <sz val="11"/>
        <color rgb="FFFF0000"/>
        <rFont val="ＭＳ Ｐゴシック"/>
        <family val="3"/>
        <charset val="128"/>
        <scheme val="minor"/>
      </rPr>
      <t>勉実落</t>
    </r>
    <phoneticPr fontId="1"/>
  </si>
  <si>
    <t>和良</t>
    <rPh sb="0" eb="2">
      <t>カズヨシ</t>
    </rPh>
    <phoneticPr fontId="1"/>
  </si>
  <si>
    <t>着膨れて罪の意識の薄れけり 清一</t>
  </si>
  <si>
    <t>美音</t>
    <rPh sb="0" eb="2">
      <t>ミネ</t>
    </rPh>
    <phoneticPr fontId="1"/>
  </si>
  <si>
    <t>（金）</t>
    <rPh sb="1" eb="2">
      <t>キン</t>
    </rPh>
    <phoneticPr fontId="1"/>
  </si>
  <si>
    <t>年の瀬や一歩一歩を深く踏む　　　　満徳</t>
    <phoneticPr fontId="1"/>
  </si>
  <si>
    <t>年の瀬や一歩一歩を深く踏む 満徳</t>
  </si>
  <si>
    <t>征一</t>
    <rPh sb="0" eb="2">
      <t>セイイチ</t>
    </rPh>
    <phoneticPr fontId="1"/>
  </si>
  <si>
    <t>それぞれの顔想ひつつ賀状書く　　栄太郎</t>
  </si>
  <si>
    <t>清一征一</t>
    <rPh sb="0" eb="2">
      <t>セイイチ</t>
    </rPh>
    <rPh sb="2" eb="4">
      <t>セイイチ</t>
    </rPh>
    <phoneticPr fontId="1"/>
  </si>
  <si>
    <t>山手線がらんどうなる年の暮　　正則</t>
  </si>
  <si>
    <t>みかん山肥後迷惑の海迫る 孝之</t>
  </si>
  <si>
    <t>栄太郎</t>
    <rPh sb="0" eb="3">
      <t>エイタロウ</t>
    </rPh>
    <phoneticPr fontId="1"/>
  </si>
  <si>
    <t>山眠る五木の子守唄を聴き 孝之</t>
  </si>
  <si>
    <t>直美</t>
    <rPh sb="0" eb="2">
      <t>ナオミ</t>
    </rPh>
    <phoneticPr fontId="1"/>
  </si>
  <si>
    <t>冬霧や有明海を沈めたる　美音</t>
  </si>
  <si>
    <t>清一</t>
    <rPh sb="0" eb="2">
      <t>セイイチ</t>
    </rPh>
    <phoneticPr fontId="1"/>
  </si>
  <si>
    <t>わえ</t>
    <phoneticPr fontId="1"/>
  </si>
  <si>
    <t>（土）</t>
    <rPh sb="1" eb="2">
      <t>ド</t>
    </rPh>
    <phoneticPr fontId="1"/>
  </si>
  <si>
    <t>幻想の交響曲や冬椿　　和</t>
  </si>
  <si>
    <t>行く年やをんなと上るエレベーター・・清一</t>
  </si>
  <si>
    <r>
      <t xml:space="preserve">北風に探す里の香摩天楼 </t>
    </r>
    <r>
      <rPr>
        <sz val="11"/>
        <color rgb="FFFF0000"/>
        <rFont val="ＭＳ Ｐゴシック"/>
        <family val="3"/>
        <charset val="128"/>
        <scheme val="minor"/>
      </rPr>
      <t>直美</t>
    </r>
    <phoneticPr fontId="1"/>
  </si>
  <si>
    <t>茜さす有明海の冬落暉　美音</t>
  </si>
  <si>
    <t>手にあまる白き若菜や少女立つ　美音</t>
  </si>
  <si>
    <t>登志雄</t>
    <rPh sb="0" eb="3">
      <t>トシオ</t>
    </rPh>
    <phoneticPr fontId="1"/>
  </si>
  <si>
    <t>街頭の人の弧を描く社会鍋　寛昭</t>
  </si>
  <si>
    <t>孝之</t>
    <rPh sb="0" eb="2">
      <t>タカユキ</t>
    </rPh>
    <phoneticPr fontId="1"/>
  </si>
  <si>
    <t>煤逃げを止めりゃ良かったあと二日　　栄太郎</t>
  </si>
  <si>
    <t>直美</t>
    <rPh sb="0" eb="2">
      <t>ナオミ</t>
    </rPh>
    <phoneticPr fontId="1"/>
  </si>
  <si>
    <t>春小袖ひろげて絹に酔うてをり 直美</t>
  </si>
  <si>
    <t>有紀</t>
    <rPh sb="0" eb="2">
      <t>ユキ</t>
    </rPh>
    <phoneticPr fontId="1"/>
  </si>
  <si>
    <t>和良</t>
    <rPh sb="0" eb="2">
      <t>カズヨシ</t>
    </rPh>
    <phoneticPr fontId="1"/>
  </si>
  <si>
    <r>
      <t>過ちをそのまゝにして日記果つ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</si>
  <si>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t>煤逃や立直を睨む四天王　　和</t>
  </si>
  <si>
    <t>清一</t>
    <rPh sb="0" eb="2">
      <t>セイイチ</t>
    </rPh>
    <phoneticPr fontId="1"/>
  </si>
  <si>
    <t>小晦日去りゆく日々に未練なく　　和</t>
  </si>
  <si>
    <t>正則</t>
    <rPh sb="0" eb="2">
      <t>マサノリ</t>
    </rPh>
    <phoneticPr fontId="1"/>
  </si>
  <si>
    <t>トリプル</t>
    <phoneticPr fontId="1"/>
  </si>
  <si>
    <t>正則征一</t>
    <rPh sb="0" eb="2">
      <t>マサノリ</t>
    </rPh>
    <rPh sb="2" eb="4">
      <t>セイイチ</t>
    </rPh>
    <phoneticPr fontId="1"/>
  </si>
  <si>
    <t>古閑征一</t>
    <rPh sb="0" eb="2">
      <t>コガ</t>
    </rPh>
    <rPh sb="2" eb="4">
      <t>セイイチ</t>
    </rPh>
    <phoneticPr fontId="1"/>
  </si>
  <si>
    <t>【木暮陶句郎特選</t>
    <phoneticPr fontId="1"/>
  </si>
  <si>
    <t>寒蘭はふはりふはりと星になる　　　佳子</t>
    <phoneticPr fontId="1"/>
  </si>
  <si>
    <t>大晦日強く共振する周波 孝之</t>
  </si>
  <si>
    <t>美音</t>
    <rPh sb="0" eb="2">
      <t>ミネ</t>
    </rPh>
    <phoneticPr fontId="1"/>
  </si>
  <si>
    <r>
      <t>五欲失せ五感冴ゆるや去年今年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</si>
  <si>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r>
      <t>黒水仙やけどしさうな香りする　　</t>
    </r>
    <r>
      <rPr>
        <sz val="11"/>
        <color rgb="FFFF0000"/>
        <rFont val="ＭＳ Ｐゴシック"/>
        <family val="3"/>
        <charset val="128"/>
        <scheme val="minor"/>
      </rPr>
      <t>俊文</t>
    </r>
    <phoneticPr fontId="1"/>
  </si>
  <si>
    <t>待つ父母の墓まで行かん小晦日 孝之</t>
  </si>
  <si>
    <t>年の饗嫁が受け継ぐ母の味　　和</t>
    <rPh sb="14" eb="15">
      <t>ワ</t>
    </rPh>
    <phoneticPr fontId="1"/>
  </si>
  <si>
    <t>俊文</t>
    <rPh sb="0" eb="2">
      <t>トシフミ</t>
    </rPh>
    <phoneticPr fontId="1"/>
  </si>
  <si>
    <t>またたきは星の数だけ去年今年 草民</t>
  </si>
  <si>
    <t>栄太郎</t>
    <rPh sb="0" eb="3">
      <t>エイタロウ</t>
    </rPh>
    <phoneticPr fontId="1"/>
  </si>
  <si>
    <t>美音亜仁子</t>
    <rPh sb="0" eb="2">
      <t>ミネ</t>
    </rPh>
    <rPh sb="2" eb="5">
      <t>アニコ</t>
    </rPh>
    <phoneticPr fontId="1"/>
  </si>
  <si>
    <t>和良清一栄太郎</t>
    <rPh sb="0" eb="2">
      <t>カズヨシ</t>
    </rPh>
    <rPh sb="2" eb="4">
      <t>セイイチ</t>
    </rPh>
    <rPh sb="4" eb="7">
      <t>エイタロウ</t>
    </rPh>
    <phoneticPr fontId="1"/>
  </si>
  <si>
    <t>どこまでも青磁の空に暦果つ　勉実落</t>
  </si>
  <si>
    <t>美音有紀</t>
    <rPh sb="0" eb="2">
      <t>ミネ</t>
    </rPh>
    <rPh sb="2" eb="4">
      <t>ユキ</t>
    </rPh>
    <phoneticPr fontId="1"/>
  </si>
  <si>
    <t>歳晩や般若心経唱へたり・・・清一</t>
  </si>
  <si>
    <t>孝之</t>
    <rPh sb="0" eb="2">
      <t>タカユキ</t>
    </rPh>
    <phoneticPr fontId="1"/>
  </si>
  <si>
    <t>年用意きれいな貌で見つめられ　　俊文</t>
  </si>
  <si>
    <t>正則</t>
    <rPh sb="0" eb="2">
      <t>マサノリ</t>
    </rPh>
    <phoneticPr fontId="1"/>
  </si>
  <si>
    <t>エアコンの中のカオスや大掃除 玉有良</t>
  </si>
  <si>
    <t>亜仁子</t>
    <rPh sb="0" eb="3">
      <t>アニコ</t>
    </rPh>
    <phoneticPr fontId="1"/>
  </si>
  <si>
    <t>止め処なく妻の指示飛ぶ年の暮　　栄太郎</t>
  </si>
  <si>
    <t>征一</t>
    <rPh sb="0" eb="2">
      <t>セイイチ</t>
    </rPh>
    <phoneticPr fontId="1"/>
  </si>
</sst>
</file>

<file path=xl/styles.xml><?xml version="1.0" encoding="utf-8"?>
<styleSheet xmlns="http://schemas.openxmlformats.org/spreadsheetml/2006/main"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9" tint="-0.249977111117893"/>
      <name val="ＭＳ Ｐゴシック"/>
      <family val="2"/>
      <charset val="128"/>
      <scheme val="minor"/>
    </font>
    <font>
      <b/>
      <sz val="11"/>
      <color theme="9" tint="-0.249977111117893"/>
      <name val="ＭＳ Ｐゴシック"/>
      <family val="3"/>
      <charset val="128"/>
      <scheme val="minor"/>
    </font>
    <font>
      <sz val="11"/>
      <color rgb="FF0070C0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0" borderId="0" xfId="0" applyFont="1">
      <alignment vertical="center"/>
    </xf>
    <xf numFmtId="56" fontId="0" fillId="0" borderId="0" xfId="0" applyNumberFormat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5" fillId="2" borderId="0" xfId="0" applyFont="1" applyFill="1">
      <alignment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marker>
            <c:symbol val="none"/>
          </c:marker>
          <c:val>
            <c:numRef>
              <c:f>Sheet1!$X$604:$X$612</c:f>
              <c:numCache>
                <c:formatCode>General</c:formatCode>
                <c:ptCount val="9"/>
                <c:pt idx="0">
                  <c:v>3</c:v>
                </c:pt>
                <c:pt idx="1">
                  <c:v>13</c:v>
                </c:pt>
                <c:pt idx="2">
                  <c:v>16</c:v>
                </c:pt>
                <c:pt idx="3">
                  <c:v>13</c:v>
                </c:pt>
                <c:pt idx="4">
                  <c:v>15</c:v>
                </c:pt>
                <c:pt idx="5">
                  <c:v>32</c:v>
                </c:pt>
                <c:pt idx="6">
                  <c:v>30</c:v>
                </c:pt>
                <c:pt idx="7">
                  <c:v>25</c:v>
                </c:pt>
                <c:pt idx="8">
                  <c:v>32</c:v>
                </c:pt>
              </c:numCache>
            </c:numRef>
          </c:val>
        </c:ser>
        <c:marker val="1"/>
        <c:axId val="63600512"/>
        <c:axId val="63602048"/>
      </c:lineChart>
      <c:catAx>
        <c:axId val="63600512"/>
        <c:scaling>
          <c:orientation val="minMax"/>
        </c:scaling>
        <c:axPos val="b"/>
        <c:tickLblPos val="nextTo"/>
        <c:crossAx val="63602048"/>
        <c:crosses val="autoZero"/>
        <c:auto val="1"/>
        <c:lblAlgn val="ctr"/>
        <c:lblOffset val="100"/>
      </c:catAx>
      <c:valAx>
        <c:axId val="63602048"/>
        <c:scaling>
          <c:orientation val="minMax"/>
        </c:scaling>
        <c:axPos val="l"/>
        <c:majorGridlines/>
        <c:numFmt formatCode="General" sourceLinked="1"/>
        <c:tickLblPos val="nextTo"/>
        <c:crossAx val="6360051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7.7108871391076111E-2"/>
          <c:y val="3.3567708798304972E-2"/>
          <c:w val="0.90155779527559055"/>
          <c:h val="0.92759143202337802"/>
        </c:manualLayout>
      </c:layout>
      <c:lineChart>
        <c:grouping val="standard"/>
        <c:ser>
          <c:idx val="0"/>
          <c:order val="0"/>
          <c:tx>
            <c:strRef>
              <c:f>Sheet1!$D$603</c:f>
              <c:strCache>
                <c:ptCount val="1"/>
                <c:pt idx="0">
                  <c:v>選者</c:v>
                </c:pt>
              </c:strCache>
            </c:strRef>
          </c:tx>
          <c:marker>
            <c:symbol val="none"/>
          </c:marker>
          <c:val>
            <c:numRef>
              <c:f>Sheet1!$D$604:$D$634</c:f>
              <c:numCache>
                <c:formatCode>General</c:formatCode>
                <c:ptCount val="3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10</c:v>
                </c:pt>
                <c:pt idx="4">
                  <c:v>14</c:v>
                </c:pt>
                <c:pt idx="5">
                  <c:v>12</c:v>
                </c:pt>
                <c:pt idx="6">
                  <c:v>11</c:v>
                </c:pt>
                <c:pt idx="7">
                  <c:v>13</c:v>
                </c:pt>
                <c:pt idx="8">
                  <c:v>12</c:v>
                </c:pt>
                <c:pt idx="9">
                  <c:v>9</c:v>
                </c:pt>
                <c:pt idx="10">
                  <c:v>10</c:v>
                </c:pt>
                <c:pt idx="11">
                  <c:v>9</c:v>
                </c:pt>
                <c:pt idx="12">
                  <c:v>12</c:v>
                </c:pt>
                <c:pt idx="13">
                  <c:v>11</c:v>
                </c:pt>
                <c:pt idx="14">
                  <c:v>8</c:v>
                </c:pt>
                <c:pt idx="15">
                  <c:v>12</c:v>
                </c:pt>
                <c:pt idx="16">
                  <c:v>11</c:v>
                </c:pt>
                <c:pt idx="17">
                  <c:v>13</c:v>
                </c:pt>
                <c:pt idx="18">
                  <c:v>12</c:v>
                </c:pt>
                <c:pt idx="19">
                  <c:v>12</c:v>
                </c:pt>
                <c:pt idx="20">
                  <c:v>9</c:v>
                </c:pt>
                <c:pt idx="21">
                  <c:v>9</c:v>
                </c:pt>
                <c:pt idx="22">
                  <c:v>9</c:v>
                </c:pt>
                <c:pt idx="23">
                  <c:v>8</c:v>
                </c:pt>
                <c:pt idx="24">
                  <c:v>12</c:v>
                </c:pt>
                <c:pt idx="25">
                  <c:v>9</c:v>
                </c:pt>
                <c:pt idx="26">
                  <c:v>9</c:v>
                </c:pt>
                <c:pt idx="27">
                  <c:v>9</c:v>
                </c:pt>
                <c:pt idx="28">
                  <c:v>8</c:v>
                </c:pt>
                <c:pt idx="29">
                  <c:v>11</c:v>
                </c:pt>
                <c:pt idx="30">
                  <c:v>10</c:v>
                </c:pt>
              </c:numCache>
            </c:numRef>
          </c:val>
        </c:ser>
        <c:ser>
          <c:idx val="1"/>
          <c:order val="1"/>
          <c:tx>
            <c:strRef>
              <c:f>Sheet1!$E$603</c:f>
              <c:strCache>
                <c:ptCount val="1"/>
                <c:pt idx="0">
                  <c:v>句数</c:v>
                </c:pt>
              </c:strCache>
            </c:strRef>
          </c:tx>
          <c:marker>
            <c:symbol val="none"/>
          </c:marker>
          <c:val>
            <c:numRef>
              <c:f>Sheet1!$E$604:$E$634</c:f>
              <c:numCache>
                <c:formatCode>General</c:formatCode>
                <c:ptCount val="31"/>
                <c:pt idx="0">
                  <c:v>11</c:v>
                </c:pt>
                <c:pt idx="1">
                  <c:v>13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15</c:v>
                </c:pt>
                <c:pt idx="6">
                  <c:v>14</c:v>
                </c:pt>
                <c:pt idx="7">
                  <c:v>16</c:v>
                </c:pt>
                <c:pt idx="8">
                  <c:v>16</c:v>
                </c:pt>
                <c:pt idx="9">
                  <c:v>12</c:v>
                </c:pt>
                <c:pt idx="10">
                  <c:v>15</c:v>
                </c:pt>
                <c:pt idx="11">
                  <c:v>9</c:v>
                </c:pt>
                <c:pt idx="12">
                  <c:v>15</c:v>
                </c:pt>
                <c:pt idx="13">
                  <c:v>14</c:v>
                </c:pt>
                <c:pt idx="14">
                  <c:v>10</c:v>
                </c:pt>
                <c:pt idx="15">
                  <c:v>11</c:v>
                </c:pt>
                <c:pt idx="16">
                  <c:v>14</c:v>
                </c:pt>
                <c:pt idx="17">
                  <c:v>14</c:v>
                </c:pt>
                <c:pt idx="18">
                  <c:v>15</c:v>
                </c:pt>
                <c:pt idx="19">
                  <c:v>15</c:v>
                </c:pt>
                <c:pt idx="20">
                  <c:v>13</c:v>
                </c:pt>
                <c:pt idx="21">
                  <c:v>10</c:v>
                </c:pt>
                <c:pt idx="22">
                  <c:v>11</c:v>
                </c:pt>
                <c:pt idx="23">
                  <c:v>11</c:v>
                </c:pt>
                <c:pt idx="24">
                  <c:v>11</c:v>
                </c:pt>
                <c:pt idx="25">
                  <c:v>12</c:v>
                </c:pt>
                <c:pt idx="26">
                  <c:v>11</c:v>
                </c:pt>
                <c:pt idx="27">
                  <c:v>11</c:v>
                </c:pt>
                <c:pt idx="28">
                  <c:v>10</c:v>
                </c:pt>
                <c:pt idx="29">
                  <c:v>12</c:v>
                </c:pt>
                <c:pt idx="30">
                  <c:v>10</c:v>
                </c:pt>
              </c:numCache>
            </c:numRef>
          </c:val>
        </c:ser>
        <c:ser>
          <c:idx val="2"/>
          <c:order val="2"/>
          <c:tx>
            <c:strRef>
              <c:f>Sheet1!$M$650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Sheet1!$L$651:$L$678</c:f>
              <c:numCache>
                <c:formatCode>General</c:formatCode>
                <c:ptCount val="28"/>
              </c:numCache>
            </c:numRef>
          </c:cat>
          <c:val>
            <c:numRef>
              <c:f>Sheet1!$M$651:$M$678</c:f>
              <c:numCache>
                <c:formatCode>General</c:formatCode>
                <c:ptCount val="28"/>
              </c:numCache>
            </c:numRef>
          </c:val>
        </c:ser>
        <c:ser>
          <c:idx val="3"/>
          <c:order val="3"/>
          <c:tx>
            <c:strRef>
              <c:f>Sheet1!$N$650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Sheet1!$L$651:$L$678</c:f>
              <c:numCache>
                <c:formatCode>General</c:formatCode>
                <c:ptCount val="28"/>
              </c:numCache>
            </c:numRef>
          </c:cat>
          <c:val>
            <c:numRef>
              <c:f>Sheet1!$N$651:$N$678</c:f>
              <c:numCache>
                <c:formatCode>General</c:formatCode>
                <c:ptCount val="28"/>
              </c:numCache>
            </c:numRef>
          </c:val>
        </c:ser>
        <c:ser>
          <c:idx val="4"/>
          <c:order val="4"/>
          <c:tx>
            <c:strRef>
              <c:f>Sheet1!$O$650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Sheet1!$L$651:$L$678</c:f>
              <c:numCache>
                <c:formatCode>General</c:formatCode>
                <c:ptCount val="28"/>
              </c:numCache>
            </c:numRef>
          </c:cat>
          <c:val>
            <c:numRef>
              <c:f>Sheet1!$O$651:$O$678</c:f>
              <c:numCache>
                <c:formatCode>General</c:formatCode>
                <c:ptCount val="28"/>
              </c:numCache>
            </c:numRef>
          </c:val>
        </c:ser>
        <c:ser>
          <c:idx val="5"/>
          <c:order val="5"/>
          <c:tx>
            <c:strRef>
              <c:f>Sheet1!$P$650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Sheet1!$L$651:$L$678</c:f>
              <c:numCache>
                <c:formatCode>General</c:formatCode>
                <c:ptCount val="28"/>
              </c:numCache>
            </c:numRef>
          </c:cat>
          <c:val>
            <c:numRef>
              <c:f>Sheet1!$P$651:$P$678</c:f>
              <c:numCache>
                <c:formatCode>General</c:formatCode>
                <c:ptCount val="28"/>
              </c:numCache>
            </c:numRef>
          </c:val>
        </c:ser>
        <c:ser>
          <c:idx val="6"/>
          <c:order val="6"/>
          <c:tx>
            <c:strRef>
              <c:f>Sheet1!$Q$650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Sheet1!$L$651:$L$678</c:f>
              <c:numCache>
                <c:formatCode>General</c:formatCode>
                <c:ptCount val="28"/>
              </c:numCache>
            </c:numRef>
          </c:cat>
          <c:val>
            <c:numRef>
              <c:f>Sheet1!$Q$651:$Q$678</c:f>
              <c:numCache>
                <c:formatCode>General</c:formatCode>
                <c:ptCount val="28"/>
              </c:numCache>
            </c:numRef>
          </c:val>
        </c:ser>
        <c:ser>
          <c:idx val="7"/>
          <c:order val="7"/>
          <c:tx>
            <c:strRef>
              <c:f>Sheet1!$R$650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Sheet1!$L$651:$L$678</c:f>
              <c:numCache>
                <c:formatCode>General</c:formatCode>
                <c:ptCount val="28"/>
              </c:numCache>
            </c:numRef>
          </c:cat>
          <c:val>
            <c:numRef>
              <c:f>Sheet1!$R$651:$R$678</c:f>
              <c:numCache>
                <c:formatCode>General</c:formatCode>
                <c:ptCount val="28"/>
              </c:numCache>
            </c:numRef>
          </c:val>
        </c:ser>
        <c:ser>
          <c:idx val="8"/>
          <c:order val="8"/>
          <c:tx>
            <c:strRef>
              <c:f>Sheet1!$S$650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Sheet1!$L$651:$L$678</c:f>
              <c:numCache>
                <c:formatCode>General</c:formatCode>
                <c:ptCount val="28"/>
              </c:numCache>
            </c:numRef>
          </c:cat>
          <c:val>
            <c:numRef>
              <c:f>Sheet1!$S$651:$S$678</c:f>
              <c:numCache>
                <c:formatCode>General</c:formatCode>
                <c:ptCount val="28"/>
              </c:numCache>
            </c:numRef>
          </c:val>
        </c:ser>
        <c:ser>
          <c:idx val="9"/>
          <c:order val="9"/>
          <c:tx>
            <c:strRef>
              <c:f>Sheet1!$T$650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Sheet1!$L$651:$L$678</c:f>
              <c:numCache>
                <c:formatCode>General</c:formatCode>
                <c:ptCount val="28"/>
              </c:numCache>
            </c:numRef>
          </c:cat>
          <c:val>
            <c:numRef>
              <c:f>Sheet1!$T$651:$T$678</c:f>
              <c:numCache>
                <c:formatCode>General</c:formatCode>
                <c:ptCount val="28"/>
              </c:numCache>
            </c:numRef>
          </c:val>
        </c:ser>
        <c:ser>
          <c:idx val="10"/>
          <c:order val="10"/>
          <c:tx>
            <c:strRef>
              <c:f>Sheet1!$U$650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Sheet1!$L$651:$L$678</c:f>
              <c:numCache>
                <c:formatCode>General</c:formatCode>
                <c:ptCount val="28"/>
              </c:numCache>
            </c:numRef>
          </c:cat>
          <c:val>
            <c:numRef>
              <c:f>Sheet1!$U$651:$U$678</c:f>
              <c:numCache>
                <c:formatCode>General</c:formatCode>
                <c:ptCount val="28"/>
              </c:numCache>
            </c:numRef>
          </c:val>
        </c:ser>
        <c:ser>
          <c:idx val="11"/>
          <c:order val="11"/>
          <c:tx>
            <c:strRef>
              <c:f>Sheet1!$V$650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Sheet1!$L$651:$L$678</c:f>
              <c:numCache>
                <c:formatCode>General</c:formatCode>
                <c:ptCount val="28"/>
              </c:numCache>
            </c:numRef>
          </c:cat>
          <c:val>
            <c:numRef>
              <c:f>Sheet1!$V$651:$V$678</c:f>
              <c:numCache>
                <c:formatCode>General</c:formatCode>
                <c:ptCount val="28"/>
              </c:numCache>
            </c:numRef>
          </c:val>
        </c:ser>
        <c:ser>
          <c:idx val="12"/>
          <c:order val="12"/>
          <c:tx>
            <c:strRef>
              <c:f>Sheet1!$W$650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Sheet1!$L$651:$L$678</c:f>
              <c:numCache>
                <c:formatCode>General</c:formatCode>
                <c:ptCount val="28"/>
              </c:numCache>
            </c:numRef>
          </c:cat>
          <c:val>
            <c:numRef>
              <c:f>Sheet1!$W$651:$W$678</c:f>
              <c:numCache>
                <c:formatCode>General</c:formatCode>
                <c:ptCount val="28"/>
              </c:numCache>
            </c:numRef>
          </c:val>
        </c:ser>
        <c:ser>
          <c:idx val="13"/>
          <c:order val="13"/>
          <c:tx>
            <c:strRef>
              <c:f>Sheet1!$X$650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Sheet1!$L$651:$L$678</c:f>
              <c:numCache>
                <c:formatCode>General</c:formatCode>
                <c:ptCount val="28"/>
              </c:numCache>
            </c:numRef>
          </c:cat>
          <c:val>
            <c:numRef>
              <c:f>Sheet1!$X$651:$X$678</c:f>
              <c:numCache>
                <c:formatCode>General</c:formatCode>
                <c:ptCount val="28"/>
              </c:numCache>
            </c:numRef>
          </c:val>
        </c:ser>
        <c:ser>
          <c:idx val="14"/>
          <c:order val="14"/>
          <c:tx>
            <c:strRef>
              <c:f>Sheet1!$Y$650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Sheet1!$L$651:$L$678</c:f>
              <c:numCache>
                <c:formatCode>General</c:formatCode>
                <c:ptCount val="28"/>
              </c:numCache>
            </c:numRef>
          </c:cat>
          <c:val>
            <c:numRef>
              <c:f>Sheet1!$Y$651:$Y$678</c:f>
              <c:numCache>
                <c:formatCode>General</c:formatCode>
                <c:ptCount val="28"/>
              </c:numCache>
            </c:numRef>
          </c:val>
        </c:ser>
        <c:ser>
          <c:idx val="15"/>
          <c:order val="15"/>
          <c:tx>
            <c:strRef>
              <c:f>Sheet1!$Z$650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Sheet1!$L$651:$L$678</c:f>
              <c:numCache>
                <c:formatCode>General</c:formatCode>
                <c:ptCount val="28"/>
              </c:numCache>
            </c:numRef>
          </c:cat>
          <c:val>
            <c:numRef>
              <c:f>Sheet1!$Z$651:$Z$678</c:f>
              <c:numCache>
                <c:formatCode>General</c:formatCode>
                <c:ptCount val="28"/>
              </c:numCache>
            </c:numRef>
          </c:val>
        </c:ser>
        <c:ser>
          <c:idx val="16"/>
          <c:order val="16"/>
          <c:tx>
            <c:strRef>
              <c:f>Sheet1!$AA$650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Sheet1!$L$651:$L$678</c:f>
              <c:numCache>
                <c:formatCode>General</c:formatCode>
                <c:ptCount val="28"/>
              </c:numCache>
            </c:numRef>
          </c:cat>
          <c:val>
            <c:numRef>
              <c:f>Sheet1!$AA$651:$AA$678</c:f>
              <c:numCache>
                <c:formatCode>General</c:formatCode>
                <c:ptCount val="28"/>
              </c:numCache>
            </c:numRef>
          </c:val>
        </c:ser>
        <c:ser>
          <c:idx val="17"/>
          <c:order val="17"/>
          <c:tx>
            <c:strRef>
              <c:f>Sheet1!$AB$650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Sheet1!$L$651:$L$678</c:f>
              <c:numCache>
                <c:formatCode>General</c:formatCode>
                <c:ptCount val="28"/>
              </c:numCache>
            </c:numRef>
          </c:cat>
          <c:val>
            <c:numRef>
              <c:f>Sheet1!$AB$651:$AB$678</c:f>
              <c:numCache>
                <c:formatCode>General</c:formatCode>
                <c:ptCount val="28"/>
              </c:numCache>
            </c:numRef>
          </c:val>
        </c:ser>
        <c:ser>
          <c:idx val="18"/>
          <c:order val="18"/>
          <c:tx>
            <c:strRef>
              <c:f>Sheet1!$AC$650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Sheet1!$L$651:$L$678</c:f>
              <c:numCache>
                <c:formatCode>General</c:formatCode>
                <c:ptCount val="28"/>
              </c:numCache>
            </c:numRef>
          </c:cat>
          <c:val>
            <c:numRef>
              <c:f>Sheet1!$AC$651:$AC$678</c:f>
              <c:numCache>
                <c:formatCode>General</c:formatCode>
                <c:ptCount val="28"/>
              </c:numCache>
            </c:numRef>
          </c:val>
        </c:ser>
        <c:ser>
          <c:idx val="19"/>
          <c:order val="19"/>
          <c:tx>
            <c:strRef>
              <c:f>Sheet1!$AD$650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Sheet1!$L$651:$L$678</c:f>
              <c:numCache>
                <c:formatCode>General</c:formatCode>
                <c:ptCount val="28"/>
              </c:numCache>
            </c:numRef>
          </c:cat>
          <c:val>
            <c:numRef>
              <c:f>Sheet1!$AD$651:$AD$678</c:f>
              <c:numCache>
                <c:formatCode>General</c:formatCode>
                <c:ptCount val="28"/>
              </c:numCache>
            </c:numRef>
          </c:val>
        </c:ser>
        <c:ser>
          <c:idx val="20"/>
          <c:order val="20"/>
          <c:tx>
            <c:strRef>
              <c:f>Sheet1!$AE$650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Sheet1!$L$651:$L$678</c:f>
              <c:numCache>
                <c:formatCode>General</c:formatCode>
                <c:ptCount val="28"/>
              </c:numCache>
            </c:numRef>
          </c:cat>
          <c:val>
            <c:numRef>
              <c:f>Sheet1!$AE$651:$AE$678</c:f>
              <c:numCache>
                <c:formatCode>General</c:formatCode>
                <c:ptCount val="28"/>
              </c:numCache>
            </c:numRef>
          </c:val>
        </c:ser>
        <c:ser>
          <c:idx val="21"/>
          <c:order val="21"/>
          <c:tx>
            <c:strRef>
              <c:f>Sheet1!$AF$650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Sheet1!$L$651:$L$678</c:f>
              <c:numCache>
                <c:formatCode>General</c:formatCode>
                <c:ptCount val="28"/>
              </c:numCache>
            </c:numRef>
          </c:cat>
          <c:val>
            <c:numRef>
              <c:f>Sheet1!$AF$651:$AF$678</c:f>
              <c:numCache>
                <c:formatCode>General</c:formatCode>
                <c:ptCount val="28"/>
              </c:numCache>
            </c:numRef>
          </c:val>
        </c:ser>
        <c:marker val="1"/>
        <c:axId val="67668992"/>
        <c:axId val="67695360"/>
      </c:lineChart>
      <c:catAx>
        <c:axId val="67668992"/>
        <c:scaling>
          <c:orientation val="minMax"/>
        </c:scaling>
        <c:axPos val="b"/>
        <c:tickLblPos val="nextTo"/>
        <c:crossAx val="67695360"/>
        <c:crosses val="autoZero"/>
        <c:auto val="1"/>
        <c:lblAlgn val="ctr"/>
        <c:lblOffset val="100"/>
      </c:catAx>
      <c:valAx>
        <c:axId val="67695360"/>
        <c:scaling>
          <c:orientation val="minMax"/>
        </c:scaling>
        <c:axPos val="l"/>
        <c:majorGridlines/>
        <c:numFmt formatCode="General" sourceLinked="1"/>
        <c:tickLblPos val="nextTo"/>
        <c:crossAx val="67668992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marker>
            <c:symbol val="none"/>
          </c:marker>
          <c:cat>
            <c:strRef>
              <c:f>Sheet1!$G$646:$AO$646</c:f>
              <c:strCache>
                <c:ptCount val="35"/>
                <c:pt idx="0">
                  <c:v>美音</c:v>
                </c:pt>
                <c:pt idx="1">
                  <c:v>清一</c:v>
                </c:pt>
                <c:pt idx="2">
                  <c:v>和良</c:v>
                </c:pt>
                <c:pt idx="3">
                  <c:v>孝之</c:v>
                </c:pt>
                <c:pt idx="4">
                  <c:v>登志雄</c:v>
                </c:pt>
                <c:pt idx="5">
                  <c:v>有希</c:v>
                </c:pt>
                <c:pt idx="6">
                  <c:v>直美</c:v>
                </c:pt>
                <c:pt idx="7">
                  <c:v>榮太郎</c:v>
                </c:pt>
                <c:pt idx="8">
                  <c:v>勉</c:v>
                </c:pt>
                <c:pt idx="9">
                  <c:v>征一</c:v>
                </c:pt>
                <c:pt idx="10">
                  <c:v>正則</c:v>
                </c:pt>
                <c:pt idx="11">
                  <c:v>寛昭</c:v>
                </c:pt>
                <c:pt idx="12">
                  <c:v>亜仁子</c:v>
                </c:pt>
                <c:pt idx="13">
                  <c:v>俊文</c:v>
                </c:pt>
                <c:pt idx="14">
                  <c:v>幸</c:v>
                </c:pt>
                <c:pt idx="15">
                  <c:v>俊克</c:v>
                </c:pt>
                <c:pt idx="16">
                  <c:v>茂</c:v>
                </c:pt>
                <c:pt idx="17">
                  <c:v>満徳</c:v>
                </c:pt>
                <c:pt idx="18">
                  <c:v>トモ子</c:v>
                </c:pt>
                <c:pt idx="19">
                  <c:v>博子</c:v>
                </c:pt>
                <c:pt idx="20">
                  <c:v>有里</c:v>
                </c:pt>
                <c:pt idx="21">
                  <c:v>助樹</c:v>
                </c:pt>
                <c:pt idx="22">
                  <c:v>久美子</c:v>
                </c:pt>
                <c:pt idx="23">
                  <c:v>無鬼</c:v>
                </c:pt>
                <c:pt idx="24">
                  <c:v>ななえ</c:v>
                </c:pt>
                <c:pt idx="25">
                  <c:v>浩正 </c:v>
                </c:pt>
                <c:pt idx="26">
                  <c:v>美雪</c:v>
                </c:pt>
                <c:pt idx="27">
                  <c:v>俊一</c:v>
                </c:pt>
                <c:pt idx="28">
                  <c:v>康男</c:v>
                </c:pt>
                <c:pt idx="29">
                  <c:v>楊</c:v>
                </c:pt>
                <c:pt idx="30">
                  <c:v>房子</c:v>
                </c:pt>
                <c:pt idx="31">
                  <c:v>晶子</c:v>
                </c:pt>
                <c:pt idx="32">
                  <c:v>わえ</c:v>
                </c:pt>
                <c:pt idx="33">
                  <c:v>和男</c:v>
                </c:pt>
                <c:pt idx="34">
                  <c:v>治雄</c:v>
                </c:pt>
              </c:strCache>
            </c:strRef>
          </c:cat>
          <c:val>
            <c:numRef>
              <c:f>Sheet1!$G$647:$AO$647</c:f>
              <c:numCache>
                <c:formatCode>General</c:formatCode>
                <c:ptCount val="35"/>
                <c:pt idx="0">
                  <c:v>31</c:v>
                </c:pt>
                <c:pt idx="1">
                  <c:v>27</c:v>
                </c:pt>
                <c:pt idx="2">
                  <c:v>31</c:v>
                </c:pt>
                <c:pt idx="3">
                  <c:v>31</c:v>
                </c:pt>
                <c:pt idx="4">
                  <c:v>9</c:v>
                </c:pt>
                <c:pt idx="5">
                  <c:v>30</c:v>
                </c:pt>
                <c:pt idx="6">
                  <c:v>18</c:v>
                </c:pt>
                <c:pt idx="7">
                  <c:v>26</c:v>
                </c:pt>
                <c:pt idx="8">
                  <c:v>14</c:v>
                </c:pt>
                <c:pt idx="9">
                  <c:v>27</c:v>
                </c:pt>
                <c:pt idx="10">
                  <c:v>29</c:v>
                </c:pt>
                <c:pt idx="11">
                  <c:v>2</c:v>
                </c:pt>
                <c:pt idx="12">
                  <c:v>20</c:v>
                </c:pt>
                <c:pt idx="13">
                  <c:v>6</c:v>
                </c:pt>
                <c:pt idx="14">
                  <c:v>1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2</c:v>
                </c:pt>
                <c:pt idx="19">
                  <c:v>4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1</c:v>
                </c:pt>
              </c:numCache>
            </c:numRef>
          </c:val>
        </c:ser>
        <c:ser>
          <c:idx val="1"/>
          <c:order val="1"/>
          <c:marker>
            <c:symbol val="none"/>
          </c:marker>
          <c:cat>
            <c:strRef>
              <c:f>Sheet1!$G$646:$AO$646</c:f>
              <c:strCache>
                <c:ptCount val="35"/>
                <c:pt idx="0">
                  <c:v>美音</c:v>
                </c:pt>
                <c:pt idx="1">
                  <c:v>清一</c:v>
                </c:pt>
                <c:pt idx="2">
                  <c:v>和良</c:v>
                </c:pt>
                <c:pt idx="3">
                  <c:v>孝之</c:v>
                </c:pt>
                <c:pt idx="4">
                  <c:v>登志雄</c:v>
                </c:pt>
                <c:pt idx="5">
                  <c:v>有希</c:v>
                </c:pt>
                <c:pt idx="6">
                  <c:v>直美</c:v>
                </c:pt>
                <c:pt idx="7">
                  <c:v>榮太郎</c:v>
                </c:pt>
                <c:pt idx="8">
                  <c:v>勉</c:v>
                </c:pt>
                <c:pt idx="9">
                  <c:v>征一</c:v>
                </c:pt>
                <c:pt idx="10">
                  <c:v>正則</c:v>
                </c:pt>
                <c:pt idx="11">
                  <c:v>寛昭</c:v>
                </c:pt>
                <c:pt idx="12">
                  <c:v>亜仁子</c:v>
                </c:pt>
                <c:pt idx="13">
                  <c:v>俊文</c:v>
                </c:pt>
                <c:pt idx="14">
                  <c:v>幸</c:v>
                </c:pt>
                <c:pt idx="15">
                  <c:v>俊克</c:v>
                </c:pt>
                <c:pt idx="16">
                  <c:v>茂</c:v>
                </c:pt>
                <c:pt idx="17">
                  <c:v>満徳</c:v>
                </c:pt>
                <c:pt idx="18">
                  <c:v>トモ子</c:v>
                </c:pt>
                <c:pt idx="19">
                  <c:v>博子</c:v>
                </c:pt>
                <c:pt idx="20">
                  <c:v>有里</c:v>
                </c:pt>
                <c:pt idx="21">
                  <c:v>助樹</c:v>
                </c:pt>
                <c:pt idx="22">
                  <c:v>久美子</c:v>
                </c:pt>
                <c:pt idx="23">
                  <c:v>無鬼</c:v>
                </c:pt>
                <c:pt idx="24">
                  <c:v>ななえ</c:v>
                </c:pt>
                <c:pt idx="25">
                  <c:v>浩正 </c:v>
                </c:pt>
                <c:pt idx="26">
                  <c:v>美雪</c:v>
                </c:pt>
                <c:pt idx="27">
                  <c:v>俊一</c:v>
                </c:pt>
                <c:pt idx="28">
                  <c:v>康男</c:v>
                </c:pt>
                <c:pt idx="29">
                  <c:v>楊</c:v>
                </c:pt>
                <c:pt idx="30">
                  <c:v>房子</c:v>
                </c:pt>
                <c:pt idx="31">
                  <c:v>晶子</c:v>
                </c:pt>
                <c:pt idx="32">
                  <c:v>わえ</c:v>
                </c:pt>
                <c:pt idx="33">
                  <c:v>和男</c:v>
                </c:pt>
                <c:pt idx="34">
                  <c:v>治雄</c:v>
                </c:pt>
              </c:strCache>
            </c:strRef>
          </c:cat>
          <c:val>
            <c:numRef>
              <c:f>Sheet1!$G$648:$AO$648</c:f>
              <c:numCache>
                <c:formatCode>General</c:formatCode>
                <c:ptCount val="35"/>
                <c:pt idx="0">
                  <c:v>51</c:v>
                </c:pt>
                <c:pt idx="1">
                  <c:v>35</c:v>
                </c:pt>
                <c:pt idx="2">
                  <c:v>32</c:v>
                </c:pt>
                <c:pt idx="3">
                  <c:v>31</c:v>
                </c:pt>
                <c:pt idx="4">
                  <c:v>28</c:v>
                </c:pt>
                <c:pt idx="5">
                  <c:v>28</c:v>
                </c:pt>
                <c:pt idx="6">
                  <c:v>26</c:v>
                </c:pt>
                <c:pt idx="7">
                  <c:v>20</c:v>
                </c:pt>
                <c:pt idx="8">
                  <c:v>19</c:v>
                </c:pt>
                <c:pt idx="9">
                  <c:v>16</c:v>
                </c:pt>
                <c:pt idx="10">
                  <c:v>15</c:v>
                </c:pt>
                <c:pt idx="11">
                  <c:v>15</c:v>
                </c:pt>
                <c:pt idx="12">
                  <c:v>11</c:v>
                </c:pt>
                <c:pt idx="13">
                  <c:v>9</c:v>
                </c:pt>
                <c:pt idx="14">
                  <c:v>8</c:v>
                </c:pt>
                <c:pt idx="15">
                  <c:v>8</c:v>
                </c:pt>
                <c:pt idx="16">
                  <c:v>7</c:v>
                </c:pt>
                <c:pt idx="17">
                  <c:v>4</c:v>
                </c:pt>
                <c:pt idx="18">
                  <c:v>4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</c:ser>
        <c:marker val="1"/>
        <c:axId val="62909440"/>
        <c:axId val="65263488"/>
      </c:lineChart>
      <c:catAx>
        <c:axId val="62909440"/>
        <c:scaling>
          <c:orientation val="minMax"/>
        </c:scaling>
        <c:axPos val="b"/>
        <c:tickLblPos val="nextTo"/>
        <c:crossAx val="65263488"/>
        <c:crosses val="autoZero"/>
        <c:auto val="1"/>
        <c:lblAlgn val="ctr"/>
        <c:lblOffset val="100"/>
      </c:catAx>
      <c:valAx>
        <c:axId val="65263488"/>
        <c:scaling>
          <c:orientation val="minMax"/>
        </c:scaling>
        <c:axPos val="l"/>
        <c:majorGridlines/>
        <c:numFmt formatCode="General" sourceLinked="1"/>
        <c:tickLblPos val="nextTo"/>
        <c:crossAx val="62909440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114300</xdr:colOff>
      <xdr:row>613</xdr:row>
      <xdr:rowOff>85725</xdr:rowOff>
    </xdr:from>
    <xdr:to>
      <xdr:col>40</xdr:col>
      <xdr:colOff>609601</xdr:colOff>
      <xdr:row>632</xdr:row>
      <xdr:rowOff>19050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161925</xdr:colOff>
      <xdr:row>602</xdr:row>
      <xdr:rowOff>76200</xdr:rowOff>
    </xdr:from>
    <xdr:to>
      <xdr:col>19</xdr:col>
      <xdr:colOff>171450</xdr:colOff>
      <xdr:row>626</xdr:row>
      <xdr:rowOff>161925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123825</xdr:colOff>
      <xdr:row>649</xdr:row>
      <xdr:rowOff>47624</xdr:rowOff>
    </xdr:from>
    <xdr:to>
      <xdr:col>31</xdr:col>
      <xdr:colOff>228600</xdr:colOff>
      <xdr:row>676</xdr:row>
      <xdr:rowOff>161925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295275</xdr:colOff>
      <xdr:row>614</xdr:row>
      <xdr:rowOff>95249</xdr:rowOff>
    </xdr:from>
    <xdr:to>
      <xdr:col>11</xdr:col>
      <xdr:colOff>28575</xdr:colOff>
      <xdr:row>616</xdr:row>
      <xdr:rowOff>47624</xdr:rowOff>
    </xdr:to>
    <xdr:sp macro="" textlink="">
      <xdr:nvSpPr>
        <xdr:cNvPr id="10" name="テキスト ボックス 9"/>
        <xdr:cNvSpPr txBox="1"/>
      </xdr:nvSpPr>
      <xdr:spPr>
        <a:xfrm>
          <a:off x="6619875" y="105365549"/>
          <a:ext cx="81915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100"/>
            <a:t>10.3</a:t>
          </a:r>
          <a:r>
            <a:rPr kumimoji="1" lang="ja-JP" altLang="en-US" sz="1100"/>
            <a:t>人</a:t>
          </a:r>
          <a:r>
            <a:rPr kumimoji="1" lang="en-US" altLang="ja-JP" sz="1100"/>
            <a:t>/</a:t>
          </a:r>
          <a:r>
            <a:rPr kumimoji="1" lang="ja-JP" altLang="en-US" sz="1100"/>
            <a:t>日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0.124</cdr:x>
      <cdr:y>0.62404</cdr:y>
    </cdr:from>
    <cdr:to>
      <cdr:x>0.94</cdr:x>
      <cdr:y>0.93878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90550" y="2621298"/>
          <a:ext cx="3886200" cy="1322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800"/>
            <a:t>一日一句互選　</a:t>
          </a:r>
          <a:endParaRPr lang="en-US" altLang="ja-JP" sz="1800"/>
        </a:p>
        <a:p xmlns:a="http://schemas.openxmlformats.org/drawingml/2006/main">
          <a:r>
            <a:rPr lang="ja-JP" altLang="en-US" sz="1800"/>
            <a:t>　　　日別参加人数と選ばれた句数</a:t>
          </a:r>
          <a:endParaRPr lang="en-US" altLang="ja-JP" sz="1800"/>
        </a:p>
        <a:p xmlns:a="http://schemas.openxmlformats.org/drawingml/2006/main">
          <a:r>
            <a:rPr lang="ja-JP" altLang="en-US" sz="1800"/>
            <a:t>　　　　　　　　　　　　　　　　  </a:t>
          </a:r>
          <a:r>
            <a:rPr lang="en-US" altLang="ja-JP" sz="1800"/>
            <a:t>2016/12</a:t>
          </a:r>
        </a:p>
        <a:p xmlns:a="http://schemas.openxmlformats.org/drawingml/2006/main">
          <a:r>
            <a:rPr lang="ja-JP" altLang="en-US" sz="1800"/>
            <a:t>　全句数３９３　　</a:t>
          </a:r>
          <a:r>
            <a:rPr lang="en-US" altLang="ja-JP" sz="1800"/>
            <a:t>12.7</a:t>
          </a:r>
          <a:r>
            <a:rPr lang="ja-JP" altLang="en-US" sz="1800"/>
            <a:t>句／日</a:t>
          </a:r>
          <a:endParaRPr lang="en-US" altLang="ja-JP" sz="1800"/>
        </a:p>
        <a:p xmlns:a="http://schemas.openxmlformats.org/drawingml/2006/main">
          <a:r>
            <a:rPr lang="ja-JP" altLang="en-US" sz="1800"/>
            <a:t>　　　　　　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0.3125</cdr:x>
      <cdr:y>0.04217</cdr:y>
    </cdr:from>
    <cdr:to>
      <cdr:x>0.91797</cdr:x>
      <cdr:y>0.25904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286000" y="200026"/>
          <a:ext cx="4429125" cy="1028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800"/>
            <a:t>一日一句互選　　　　　　　　　　   </a:t>
          </a:r>
          <a:r>
            <a:rPr lang="en-US" altLang="ja-JP" sz="1800"/>
            <a:t>2016/12</a:t>
          </a:r>
        </a:p>
        <a:p xmlns:a="http://schemas.openxmlformats.org/drawingml/2006/main">
          <a:r>
            <a:rPr lang="ja-JP" altLang="en-US" sz="1800"/>
            <a:t>　個人別参加日数と</a:t>
          </a:r>
          <a:endParaRPr lang="en-US" altLang="ja-JP" sz="1800"/>
        </a:p>
        <a:p xmlns:a="http://schemas.openxmlformats.org/drawingml/2006/main">
          <a:r>
            <a:rPr lang="ja-JP" altLang="en-US" sz="1800"/>
            <a:t>　　その人の句が選ばれ鑑賞された句数</a:t>
          </a:r>
        </a:p>
      </cdr:txBody>
    </cdr:sp>
  </cdr:relSizeAnchor>
  <cdr:relSizeAnchor xmlns:cdr="http://schemas.openxmlformats.org/drawingml/2006/chartDrawing">
    <cdr:from>
      <cdr:x>0.13021</cdr:x>
      <cdr:y>0.21486</cdr:y>
    </cdr:from>
    <cdr:to>
      <cdr:x>0.25781</cdr:x>
      <cdr:y>0.29116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952500" y="1019176"/>
          <a:ext cx="933450" cy="361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800"/>
            <a:t>句数</a:t>
          </a:r>
          <a:endParaRPr lang="en-US" altLang="ja-JP" sz="1800"/>
        </a:p>
        <a:p xmlns:a="http://schemas.openxmlformats.org/drawingml/2006/main">
          <a:endParaRPr lang="ja-JP" altLang="en-US" sz="1800"/>
        </a:p>
      </cdr:txBody>
    </cdr:sp>
  </cdr:relSizeAnchor>
  <cdr:relSizeAnchor xmlns:cdr="http://schemas.openxmlformats.org/drawingml/2006/chartDrawing">
    <cdr:from>
      <cdr:x>0.3724</cdr:x>
      <cdr:y>0.35542</cdr:y>
    </cdr:from>
    <cdr:to>
      <cdr:x>0.6875</cdr:x>
      <cdr:y>0.43574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2724150" y="1685926"/>
          <a:ext cx="2305050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800"/>
            <a:t>選句・鑑賞参加日数</a:t>
          </a:r>
        </a:p>
      </cdr:txBody>
    </cdr:sp>
  </cdr:relSizeAnchor>
  <cdr:relSizeAnchor xmlns:cdr="http://schemas.openxmlformats.org/drawingml/2006/chartDrawing">
    <cdr:from>
      <cdr:x>0.07943</cdr:x>
      <cdr:y>0.25502</cdr:y>
    </cdr:from>
    <cdr:to>
      <cdr:x>0.13151</cdr:x>
      <cdr:y>0.26908</cdr:y>
    </cdr:to>
    <cdr:sp macro="" textlink="">
      <cdr:nvSpPr>
        <cdr:cNvPr id="7" name="直線矢印コネクタ 6"/>
        <cdr:cNvSpPr/>
      </cdr:nvSpPr>
      <cdr:spPr>
        <a:xfrm xmlns:a="http://schemas.openxmlformats.org/drawingml/2006/main" flipH="1">
          <a:off x="581025" y="1209676"/>
          <a:ext cx="381000" cy="66675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/>
        </a:p>
      </cdr:txBody>
    </cdr:sp>
  </cdr:relSizeAnchor>
  <cdr:relSizeAnchor xmlns:cdr="http://schemas.openxmlformats.org/drawingml/2006/chartDrawing">
    <cdr:from>
      <cdr:x>0.33724</cdr:x>
      <cdr:y>0.39558</cdr:y>
    </cdr:from>
    <cdr:to>
      <cdr:x>0.36328</cdr:x>
      <cdr:y>0.46586</cdr:y>
    </cdr:to>
    <cdr:sp macro="" textlink="">
      <cdr:nvSpPr>
        <cdr:cNvPr id="9" name="直線矢印コネクタ 8"/>
        <cdr:cNvSpPr/>
      </cdr:nvSpPr>
      <cdr:spPr>
        <a:xfrm xmlns:a="http://schemas.openxmlformats.org/drawingml/2006/main" flipH="1">
          <a:off x="2466975" y="1876426"/>
          <a:ext cx="190500" cy="333375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648"/>
  <sheetViews>
    <sheetView tabSelected="1" topLeftCell="A601" workbookViewId="0">
      <selection activeCell="G603" sqref="G603:T627"/>
    </sheetView>
  </sheetViews>
  <sheetFormatPr defaultRowHeight="13.5"/>
  <cols>
    <col min="1" max="1" width="9.25" bestFit="1" customWidth="1"/>
    <col min="2" max="2" width="41.625" customWidth="1"/>
    <col min="3" max="3" width="9" customWidth="1"/>
    <col min="4" max="5" width="4.625" customWidth="1"/>
    <col min="6" max="6" width="4.875" customWidth="1"/>
    <col min="7" max="8" width="4.5" customWidth="1"/>
    <col min="9" max="9" width="5" customWidth="1"/>
    <col min="10" max="10" width="4.5" customWidth="1"/>
    <col min="11" max="11" width="4.75" customWidth="1"/>
    <col min="12" max="12" width="4.5" customWidth="1"/>
    <col min="13" max="13" width="4.375" customWidth="1"/>
    <col min="14" max="14" width="5" customWidth="1"/>
    <col min="15" max="15" width="5.25" customWidth="1"/>
    <col min="16" max="17" width="4.875" customWidth="1"/>
    <col min="18" max="19" width="5.125" customWidth="1"/>
    <col min="20" max="20" width="4.625" customWidth="1"/>
    <col min="21" max="22" width="4.75" customWidth="1"/>
    <col min="23" max="24" width="4.625" customWidth="1"/>
    <col min="25" max="25" width="4.375" customWidth="1"/>
    <col min="26" max="26" width="4.875" customWidth="1"/>
    <col min="27" max="27" width="4.5" customWidth="1"/>
    <col min="28" max="28" width="4.875" customWidth="1"/>
    <col min="29" max="29" width="4.375" customWidth="1"/>
    <col min="30" max="30" width="4.625" customWidth="1"/>
    <col min="31" max="31" width="4.5" customWidth="1"/>
    <col min="32" max="32" width="3.875" customWidth="1"/>
    <col min="33" max="36" width="4.625" customWidth="1"/>
    <col min="37" max="37" width="4.75" customWidth="1"/>
    <col min="38" max="38" width="4.625" customWidth="1"/>
    <col min="39" max="39" width="4.75" customWidth="1"/>
    <col min="40" max="40" width="5" customWidth="1"/>
    <col min="41" max="41" width="4.375" customWidth="1"/>
  </cols>
  <sheetData>
    <row r="2" spans="1:30">
      <c r="D2" s="1"/>
      <c r="E2" s="1"/>
      <c r="F2" s="1">
        <v>1</v>
      </c>
      <c r="G2" s="1"/>
      <c r="H2" s="1"/>
      <c r="I2" s="1"/>
      <c r="J2" s="1">
        <v>5</v>
      </c>
      <c r="K2" s="1"/>
      <c r="L2" s="1"/>
      <c r="M2" s="1"/>
      <c r="N2" s="1"/>
      <c r="O2" s="1">
        <v>10</v>
      </c>
      <c r="P2" s="1"/>
      <c r="Q2" s="1"/>
      <c r="R2" s="1"/>
      <c r="S2" s="1"/>
      <c r="T2" s="1">
        <v>15</v>
      </c>
      <c r="U2" s="1"/>
      <c r="V2" s="1"/>
      <c r="W2" s="1"/>
      <c r="X2" s="1"/>
      <c r="Y2" s="1">
        <v>20</v>
      </c>
      <c r="Z2" s="1"/>
      <c r="AA2" s="1"/>
      <c r="AD2">
        <v>25</v>
      </c>
    </row>
    <row r="3" spans="1:30">
      <c r="Q3" t="s">
        <v>69</v>
      </c>
      <c r="R3" t="s">
        <v>74</v>
      </c>
      <c r="U3" t="s">
        <v>76</v>
      </c>
      <c r="Z3" t="s">
        <v>72</v>
      </c>
    </row>
    <row r="4" spans="1:30">
      <c r="C4" t="s">
        <v>0</v>
      </c>
      <c r="D4" s="1" t="s">
        <v>1</v>
      </c>
      <c r="E4" s="1" t="s">
        <v>2</v>
      </c>
      <c r="F4" s="1" t="s">
        <v>3</v>
      </c>
      <c r="G4" s="1" t="s">
        <v>4</v>
      </c>
      <c r="H4" s="1" t="s">
        <v>5</v>
      </c>
      <c r="I4" s="1" t="s">
        <v>6</v>
      </c>
      <c r="J4" s="1" t="s">
        <v>7</v>
      </c>
      <c r="K4" s="1" t="s">
        <v>8</v>
      </c>
      <c r="L4" s="1" t="s">
        <v>9</v>
      </c>
      <c r="M4" s="1" t="s">
        <v>10</v>
      </c>
      <c r="N4" s="1" t="s">
        <v>11</v>
      </c>
      <c r="O4" s="1" t="s">
        <v>12</v>
      </c>
      <c r="P4" s="1" t="s">
        <v>13</v>
      </c>
      <c r="Q4" s="1" t="s">
        <v>71</v>
      </c>
      <c r="R4" s="1" t="s">
        <v>14</v>
      </c>
      <c r="T4" s="1" t="s">
        <v>16</v>
      </c>
      <c r="U4" s="1" t="s">
        <v>17</v>
      </c>
      <c r="V4" s="1" t="s">
        <v>18</v>
      </c>
      <c r="W4" s="1" t="s">
        <v>68</v>
      </c>
      <c r="X4" s="1"/>
      <c r="Y4" s="1"/>
      <c r="Z4" s="1" t="s">
        <v>73</v>
      </c>
      <c r="AA4" s="1" t="s">
        <v>35</v>
      </c>
      <c r="AB4" s="1" t="s">
        <v>15</v>
      </c>
    </row>
    <row r="5" spans="1:30">
      <c r="D5" s="1"/>
      <c r="E5" s="1">
        <f>SUM(F5:AC5)</f>
        <v>8</v>
      </c>
      <c r="F5" s="1"/>
      <c r="G5" s="1"/>
      <c r="H5" s="1">
        <v>1</v>
      </c>
      <c r="I5" s="1">
        <v>1</v>
      </c>
      <c r="J5" s="1">
        <v>1</v>
      </c>
      <c r="K5" s="1">
        <v>1</v>
      </c>
      <c r="L5" s="1">
        <v>1</v>
      </c>
      <c r="M5" s="1">
        <v>1</v>
      </c>
      <c r="N5" s="1"/>
      <c r="O5" s="1"/>
      <c r="P5" s="1"/>
      <c r="Q5" s="1"/>
      <c r="R5" s="1"/>
      <c r="T5" s="1">
        <v>1</v>
      </c>
      <c r="U5" s="1">
        <v>1</v>
      </c>
      <c r="V5" s="1"/>
      <c r="W5" s="1"/>
      <c r="X5" s="1"/>
      <c r="Y5" s="1"/>
      <c r="Z5" s="1"/>
      <c r="AA5" s="1"/>
      <c r="AB5" s="1"/>
    </row>
    <row r="6" spans="1:30">
      <c r="D6" s="1">
        <f>SUM(F6:AB6)</f>
        <v>11</v>
      </c>
      <c r="E6" s="1"/>
      <c r="F6" s="1"/>
      <c r="G6" s="1"/>
      <c r="H6" s="1"/>
      <c r="I6" s="1"/>
      <c r="J6" s="1">
        <v>2</v>
      </c>
      <c r="K6" s="1">
        <v>1</v>
      </c>
      <c r="L6" s="1">
        <v>1</v>
      </c>
      <c r="M6" s="1"/>
      <c r="N6" s="1"/>
      <c r="O6" s="1"/>
      <c r="P6" s="1"/>
      <c r="Q6" s="1">
        <v>1</v>
      </c>
      <c r="R6" s="1"/>
      <c r="T6" s="1">
        <v>1</v>
      </c>
      <c r="U6" s="1">
        <v>3</v>
      </c>
      <c r="V6" s="1"/>
      <c r="W6" s="1">
        <v>1</v>
      </c>
      <c r="X6" s="1"/>
      <c r="Y6" s="1"/>
      <c r="Z6" s="1">
        <v>1</v>
      </c>
      <c r="AA6" s="1"/>
      <c r="AB6" s="1"/>
    </row>
    <row r="7" spans="1:30">
      <c r="A7" s="3">
        <v>42705</v>
      </c>
      <c r="B7" s="2" t="s">
        <v>20</v>
      </c>
      <c r="D7">
        <v>11</v>
      </c>
      <c r="E7">
        <f>SUM(F7:AC7)</f>
        <v>8</v>
      </c>
      <c r="H7">
        <v>1</v>
      </c>
      <c r="I7">
        <v>1</v>
      </c>
      <c r="J7">
        <v>1</v>
      </c>
      <c r="K7">
        <v>1</v>
      </c>
      <c r="L7">
        <v>1</v>
      </c>
      <c r="M7">
        <v>1</v>
      </c>
      <c r="T7">
        <v>1</v>
      </c>
      <c r="U7">
        <v>1</v>
      </c>
    </row>
    <row r="8" spans="1:30">
      <c r="A8" t="s">
        <v>19</v>
      </c>
      <c r="B8" t="s">
        <v>21</v>
      </c>
      <c r="C8" t="s">
        <v>6</v>
      </c>
      <c r="D8">
        <f>SUM(F8:AC8)</f>
        <v>11</v>
      </c>
      <c r="J8">
        <v>2</v>
      </c>
      <c r="K8">
        <v>1</v>
      </c>
      <c r="L8">
        <v>1</v>
      </c>
      <c r="Q8">
        <v>1</v>
      </c>
      <c r="T8">
        <v>1</v>
      </c>
      <c r="U8">
        <v>3</v>
      </c>
      <c r="W8">
        <v>1</v>
      </c>
      <c r="Z8">
        <v>1</v>
      </c>
    </row>
    <row r="9" spans="1:30">
      <c r="B9" t="s">
        <v>22</v>
      </c>
      <c r="C9" t="s">
        <v>17</v>
      </c>
    </row>
    <row r="10" spans="1:30">
      <c r="B10" t="s">
        <v>23</v>
      </c>
      <c r="C10" t="s">
        <v>7</v>
      </c>
    </row>
    <row r="11" spans="1:30">
      <c r="B11" t="s">
        <v>24</v>
      </c>
      <c r="C11" t="s">
        <v>30</v>
      </c>
    </row>
    <row r="12" spans="1:30">
      <c r="B12" t="s">
        <v>25</v>
      </c>
      <c r="C12" t="s">
        <v>16</v>
      </c>
    </row>
    <row r="13" spans="1:30">
      <c r="B13" t="s">
        <v>70</v>
      </c>
      <c r="C13" t="s">
        <v>8</v>
      </c>
    </row>
    <row r="14" spans="1:30">
      <c r="B14" t="s">
        <v>26</v>
      </c>
      <c r="C14" t="s">
        <v>27</v>
      </c>
    </row>
    <row r="15" spans="1:30">
      <c r="B15" t="s">
        <v>28</v>
      </c>
      <c r="C15" t="s">
        <v>29</v>
      </c>
    </row>
    <row r="16" spans="1:30">
      <c r="B16" s="4" t="s">
        <v>31</v>
      </c>
      <c r="C16" s="5" t="s">
        <v>32</v>
      </c>
    </row>
    <row r="17" spans="1:30">
      <c r="B17" t="s">
        <v>33</v>
      </c>
      <c r="C17" t="s">
        <v>29</v>
      </c>
    </row>
    <row r="18" spans="1:30">
      <c r="B18" t="s">
        <v>75</v>
      </c>
      <c r="C18" t="s">
        <v>50</v>
      </c>
      <c r="D18" s="1"/>
      <c r="E18" s="1"/>
      <c r="F18" s="1">
        <v>1</v>
      </c>
      <c r="G18" s="1"/>
      <c r="H18" s="1"/>
      <c r="I18" s="1"/>
      <c r="J18" s="1">
        <v>5</v>
      </c>
      <c r="K18" s="1"/>
      <c r="L18" s="1"/>
      <c r="M18" s="1"/>
      <c r="N18" s="1"/>
      <c r="O18" s="1">
        <v>10</v>
      </c>
      <c r="P18" s="1"/>
      <c r="Q18" s="1"/>
      <c r="R18" s="1"/>
      <c r="S18" s="1"/>
      <c r="T18" s="1">
        <v>15</v>
      </c>
      <c r="U18" s="1"/>
      <c r="V18" s="1"/>
      <c r="W18" s="1"/>
      <c r="X18" s="1"/>
      <c r="Y18" s="1">
        <v>20</v>
      </c>
      <c r="Z18" s="1"/>
      <c r="AA18" s="1"/>
      <c r="AD18">
        <v>25</v>
      </c>
    </row>
    <row r="19" spans="1:30">
      <c r="Q19" t="s">
        <v>69</v>
      </c>
      <c r="R19" t="s">
        <v>74</v>
      </c>
      <c r="U19" t="s">
        <v>76</v>
      </c>
      <c r="Z19" t="s">
        <v>72</v>
      </c>
    </row>
    <row r="20" spans="1:30">
      <c r="D20" s="1" t="s">
        <v>1</v>
      </c>
      <c r="E20" s="1" t="s">
        <v>2</v>
      </c>
      <c r="F20" s="1" t="s">
        <v>3</v>
      </c>
      <c r="G20" s="1" t="s">
        <v>4</v>
      </c>
      <c r="H20" s="1" t="s">
        <v>5</v>
      </c>
      <c r="I20" s="1" t="s">
        <v>6</v>
      </c>
      <c r="J20" s="1" t="s">
        <v>7</v>
      </c>
      <c r="K20" s="1" t="s">
        <v>8</v>
      </c>
      <c r="L20" s="1" t="s">
        <v>9</v>
      </c>
      <c r="M20" s="1" t="s">
        <v>10</v>
      </c>
      <c r="N20" s="1" t="s">
        <v>11</v>
      </c>
      <c r="O20" s="1" t="s">
        <v>12</v>
      </c>
      <c r="P20" s="1" t="s">
        <v>13</v>
      </c>
      <c r="Q20" s="1" t="s">
        <v>71</v>
      </c>
      <c r="R20" s="1" t="s">
        <v>14</v>
      </c>
      <c r="T20" s="1" t="s">
        <v>16</v>
      </c>
      <c r="U20" s="1" t="s">
        <v>17</v>
      </c>
      <c r="V20" s="1" t="s">
        <v>18</v>
      </c>
      <c r="W20" s="1" t="s">
        <v>68</v>
      </c>
      <c r="X20" s="1" t="s">
        <v>104</v>
      </c>
      <c r="Y20" s="1"/>
      <c r="Z20" s="1" t="s">
        <v>73</v>
      </c>
      <c r="AA20" s="1" t="s">
        <v>35</v>
      </c>
      <c r="AB20" s="1" t="s">
        <v>15</v>
      </c>
    </row>
    <row r="21" spans="1:30">
      <c r="D21" s="1"/>
      <c r="E21" s="1">
        <f>SUM(F21:AC21)</f>
        <v>16</v>
      </c>
      <c r="F21" s="1"/>
      <c r="G21" s="1"/>
      <c r="H21" s="1">
        <v>2</v>
      </c>
      <c r="I21" s="1">
        <v>2</v>
      </c>
      <c r="J21" s="1">
        <v>2</v>
      </c>
      <c r="K21" s="1">
        <v>2</v>
      </c>
      <c r="L21" s="1">
        <v>2</v>
      </c>
      <c r="M21" s="1">
        <v>1</v>
      </c>
      <c r="N21" s="1"/>
      <c r="O21" s="1"/>
      <c r="P21" s="1">
        <v>1</v>
      </c>
      <c r="Q21" s="1"/>
      <c r="R21" s="1"/>
      <c r="T21" s="1">
        <v>1</v>
      </c>
      <c r="U21" s="1">
        <v>2</v>
      </c>
      <c r="V21" s="1">
        <v>1</v>
      </c>
      <c r="W21" s="1"/>
      <c r="X21" s="1"/>
      <c r="Y21" s="1"/>
      <c r="Z21" s="1"/>
      <c r="AA21" s="1"/>
      <c r="AB21" s="1"/>
    </row>
    <row r="22" spans="1:30">
      <c r="D22" s="1">
        <f>SUM(F22:AB22)</f>
        <v>24</v>
      </c>
      <c r="E22" s="1"/>
      <c r="F22" s="1"/>
      <c r="G22" s="1"/>
      <c r="H22" s="1">
        <v>2</v>
      </c>
      <c r="I22" s="1">
        <v>1</v>
      </c>
      <c r="J22" s="1">
        <v>4</v>
      </c>
      <c r="K22" s="1">
        <v>1</v>
      </c>
      <c r="L22" s="1">
        <v>2</v>
      </c>
      <c r="M22" s="1">
        <v>1</v>
      </c>
      <c r="N22" s="1">
        <v>1</v>
      </c>
      <c r="O22" s="1"/>
      <c r="P22" s="1"/>
      <c r="Q22" s="1">
        <v>1</v>
      </c>
      <c r="R22" s="1"/>
      <c r="T22" s="1">
        <v>2</v>
      </c>
      <c r="U22" s="1">
        <v>4</v>
      </c>
      <c r="V22" s="1">
        <v>1</v>
      </c>
      <c r="W22" s="1">
        <v>1</v>
      </c>
      <c r="X22" s="1">
        <v>1</v>
      </c>
      <c r="Y22" s="1"/>
      <c r="Z22" s="1">
        <v>1</v>
      </c>
      <c r="AA22" s="1"/>
      <c r="AB22" s="1">
        <v>1</v>
      </c>
    </row>
    <row r="23" spans="1:30">
      <c r="A23" s="3">
        <v>42706</v>
      </c>
    </row>
    <row r="24" spans="1:30">
      <c r="A24" t="s">
        <v>34</v>
      </c>
      <c r="B24" t="s">
        <v>36</v>
      </c>
      <c r="C24" t="s">
        <v>37</v>
      </c>
      <c r="D24">
        <v>13</v>
      </c>
      <c r="E24">
        <f>SUM(F24:AD24)</f>
        <v>8</v>
      </c>
      <c r="H24">
        <v>1</v>
      </c>
      <c r="I24">
        <v>1</v>
      </c>
      <c r="J24">
        <v>1</v>
      </c>
      <c r="K24">
        <v>1</v>
      </c>
      <c r="L24">
        <v>1</v>
      </c>
      <c r="P24">
        <v>1</v>
      </c>
      <c r="U24">
        <v>1</v>
      </c>
      <c r="V24">
        <v>1</v>
      </c>
    </row>
    <row r="25" spans="1:30">
      <c r="B25" t="s">
        <v>38</v>
      </c>
      <c r="C25" t="s">
        <v>39</v>
      </c>
      <c r="D25">
        <f>SUM(F25:AD25)</f>
        <v>13</v>
      </c>
      <c r="H25">
        <v>2</v>
      </c>
      <c r="I25">
        <v>1</v>
      </c>
      <c r="J25" s="1">
        <v>2</v>
      </c>
      <c r="L25" s="1">
        <v>1</v>
      </c>
      <c r="M25">
        <v>1</v>
      </c>
      <c r="N25">
        <v>1</v>
      </c>
      <c r="T25">
        <v>1</v>
      </c>
      <c r="U25" s="1">
        <v>1</v>
      </c>
      <c r="V25">
        <v>1</v>
      </c>
      <c r="X25">
        <v>1</v>
      </c>
      <c r="AB25">
        <v>1</v>
      </c>
    </row>
    <row r="26" spans="1:30">
      <c r="B26" t="s">
        <v>40</v>
      </c>
      <c r="C26" t="s">
        <v>41</v>
      </c>
    </row>
    <row r="27" spans="1:30">
      <c r="B27" t="s">
        <v>42</v>
      </c>
      <c r="C27" t="s">
        <v>39</v>
      </c>
    </row>
    <row r="28" spans="1:30">
      <c r="B28" t="s">
        <v>43</v>
      </c>
      <c r="C28" t="s">
        <v>51</v>
      </c>
    </row>
    <row r="29" spans="1:30">
      <c r="B29" t="s">
        <v>44</v>
      </c>
      <c r="C29" t="s">
        <v>45</v>
      </c>
    </row>
    <row r="30" spans="1:30">
      <c r="B30" t="s">
        <v>46</v>
      </c>
      <c r="C30" t="s">
        <v>47</v>
      </c>
    </row>
    <row r="31" spans="1:30">
      <c r="B31" t="s">
        <v>48</v>
      </c>
      <c r="C31" t="s">
        <v>49</v>
      </c>
    </row>
    <row r="32" spans="1:30">
      <c r="B32" t="s">
        <v>63</v>
      </c>
      <c r="C32" t="s">
        <v>64</v>
      </c>
    </row>
    <row r="33" spans="1:30">
      <c r="B33" t="s">
        <v>65</v>
      </c>
      <c r="C33" t="s">
        <v>58</v>
      </c>
    </row>
    <row r="34" spans="1:30">
      <c r="B34" t="s">
        <v>66</v>
      </c>
      <c r="C34" t="s">
        <v>67</v>
      </c>
    </row>
    <row r="35" spans="1:30">
      <c r="B35" t="s">
        <v>96</v>
      </c>
      <c r="C35" t="s">
        <v>97</v>
      </c>
    </row>
    <row r="36" spans="1:30">
      <c r="B36" t="s">
        <v>98</v>
      </c>
      <c r="C36" t="s">
        <v>89</v>
      </c>
    </row>
    <row r="37" spans="1:30">
      <c r="D37" s="1"/>
      <c r="E37" s="1"/>
      <c r="F37" s="1">
        <v>1</v>
      </c>
      <c r="G37" s="1"/>
      <c r="H37" s="1"/>
      <c r="I37" s="1"/>
      <c r="J37" s="1">
        <v>5</v>
      </c>
      <c r="K37" s="1"/>
      <c r="L37" s="1"/>
      <c r="M37" s="1"/>
      <c r="N37" s="1"/>
      <c r="O37" s="1">
        <v>10</v>
      </c>
      <c r="P37" s="1"/>
      <c r="Q37" s="1"/>
      <c r="R37" s="1"/>
      <c r="S37" s="1"/>
      <c r="T37" s="1">
        <v>15</v>
      </c>
      <c r="U37" s="1"/>
      <c r="V37" s="1"/>
      <c r="W37" s="1"/>
      <c r="X37" s="1"/>
      <c r="Y37" s="1">
        <v>20</v>
      </c>
      <c r="Z37" s="1"/>
      <c r="AA37" s="1"/>
      <c r="AD37">
        <v>25</v>
      </c>
    </row>
    <row r="38" spans="1:30">
      <c r="Q38" t="s">
        <v>69</v>
      </c>
      <c r="R38" t="s">
        <v>74</v>
      </c>
      <c r="U38" t="s">
        <v>76</v>
      </c>
      <c r="Z38" t="s">
        <v>72</v>
      </c>
    </row>
    <row r="39" spans="1:30">
      <c r="D39" s="1" t="s">
        <v>1</v>
      </c>
      <c r="E39" s="1" t="s">
        <v>2</v>
      </c>
      <c r="F39" s="1" t="s">
        <v>3</v>
      </c>
      <c r="G39" s="1" t="s">
        <v>4</v>
      </c>
      <c r="H39" s="1" t="s">
        <v>5</v>
      </c>
      <c r="I39" s="1" t="s">
        <v>6</v>
      </c>
      <c r="J39" s="1" t="s">
        <v>7</v>
      </c>
      <c r="K39" s="1" t="s">
        <v>8</v>
      </c>
      <c r="L39" s="1" t="s">
        <v>9</v>
      </c>
      <c r="M39" s="1" t="s">
        <v>10</v>
      </c>
      <c r="N39" s="1" t="s">
        <v>11</v>
      </c>
      <c r="O39" s="1" t="s">
        <v>12</v>
      </c>
      <c r="P39" s="1" t="s">
        <v>13</v>
      </c>
      <c r="Q39" s="1" t="s">
        <v>71</v>
      </c>
      <c r="R39" s="1" t="s">
        <v>14</v>
      </c>
      <c r="T39" s="1" t="s">
        <v>16</v>
      </c>
      <c r="U39" s="1" t="s">
        <v>17</v>
      </c>
      <c r="V39" s="1" t="s">
        <v>18</v>
      </c>
      <c r="W39" s="1" t="s">
        <v>68</v>
      </c>
      <c r="X39" s="1" t="s">
        <v>104</v>
      </c>
      <c r="Y39" s="1"/>
      <c r="Z39" s="1" t="s">
        <v>73</v>
      </c>
      <c r="AA39" s="1" t="s">
        <v>35</v>
      </c>
      <c r="AB39" s="1" t="s">
        <v>15</v>
      </c>
    </row>
    <row r="40" spans="1:30">
      <c r="D40" s="1"/>
      <c r="E40" s="1">
        <f>SUM(F40:AD40)</f>
        <v>24</v>
      </c>
      <c r="F40" s="1"/>
      <c r="G40" s="1"/>
      <c r="H40" s="1">
        <v>3</v>
      </c>
      <c r="I40" s="1">
        <v>3</v>
      </c>
      <c r="J40" s="1">
        <v>3</v>
      </c>
      <c r="K40" s="1">
        <v>3</v>
      </c>
      <c r="L40" s="1">
        <v>3</v>
      </c>
      <c r="M40" s="1">
        <v>2</v>
      </c>
      <c r="N40" s="1"/>
      <c r="O40" s="1"/>
      <c r="P40" s="1">
        <v>2</v>
      </c>
      <c r="Q40" s="1"/>
      <c r="R40" s="1"/>
      <c r="T40" s="1">
        <v>1</v>
      </c>
      <c r="U40" s="1">
        <v>3</v>
      </c>
      <c r="V40" s="1">
        <v>1</v>
      </c>
      <c r="W40" s="1"/>
      <c r="X40" s="1"/>
      <c r="Y40" s="1"/>
      <c r="Z40" s="1"/>
      <c r="AA40" s="1"/>
      <c r="AB40" s="1"/>
    </row>
    <row r="41" spans="1:30">
      <c r="B41" s="2" t="s">
        <v>62</v>
      </c>
      <c r="D41" s="1">
        <f>SUM(F41:AB41)</f>
        <v>37</v>
      </c>
      <c r="E41" s="1"/>
      <c r="F41" s="1"/>
      <c r="G41" s="1"/>
      <c r="H41" s="1">
        <v>4</v>
      </c>
      <c r="I41" s="1">
        <v>4</v>
      </c>
      <c r="J41" s="1">
        <v>5</v>
      </c>
      <c r="K41" s="1">
        <v>2</v>
      </c>
      <c r="L41" s="1">
        <v>2</v>
      </c>
      <c r="M41" s="1">
        <v>1</v>
      </c>
      <c r="N41" s="1">
        <v>1</v>
      </c>
      <c r="O41" s="1"/>
      <c r="P41" s="1"/>
      <c r="Q41" s="1">
        <v>2</v>
      </c>
      <c r="R41" s="1"/>
      <c r="T41" s="1">
        <v>3</v>
      </c>
      <c r="U41" s="1">
        <v>6</v>
      </c>
      <c r="V41" s="1">
        <v>2</v>
      </c>
      <c r="W41" s="1">
        <v>2</v>
      </c>
      <c r="X41" s="1">
        <v>1</v>
      </c>
      <c r="Y41" s="1"/>
      <c r="Z41" s="1">
        <v>1</v>
      </c>
      <c r="AA41" s="1"/>
      <c r="AB41" s="1">
        <v>1</v>
      </c>
    </row>
    <row r="42" spans="1:30">
      <c r="A42" s="3">
        <v>42707</v>
      </c>
      <c r="B42" s="2" t="s">
        <v>53</v>
      </c>
    </row>
    <row r="43" spans="1:30">
      <c r="A43" t="s">
        <v>52</v>
      </c>
      <c r="B43" t="s">
        <v>54</v>
      </c>
      <c r="C43" t="s">
        <v>55</v>
      </c>
      <c r="D43">
        <v>13</v>
      </c>
      <c r="E43">
        <f>SUM(F43:AD43)</f>
        <v>8</v>
      </c>
      <c r="H43">
        <v>1</v>
      </c>
      <c r="I43">
        <v>1</v>
      </c>
      <c r="J43">
        <v>1</v>
      </c>
      <c r="K43">
        <v>1</v>
      </c>
      <c r="L43">
        <v>1</v>
      </c>
      <c r="M43">
        <v>1</v>
      </c>
      <c r="P43">
        <v>1</v>
      </c>
      <c r="U43">
        <v>1</v>
      </c>
    </row>
    <row r="44" spans="1:30">
      <c r="B44" t="s">
        <v>56</v>
      </c>
      <c r="C44" t="s">
        <v>49</v>
      </c>
      <c r="D44">
        <f>SUM(F44:AD44)</f>
        <v>13</v>
      </c>
      <c r="H44" s="1">
        <v>2</v>
      </c>
      <c r="I44" s="6">
        <v>3</v>
      </c>
      <c r="J44" s="1">
        <v>1</v>
      </c>
      <c r="K44" s="1">
        <v>1</v>
      </c>
      <c r="Q44">
        <v>1</v>
      </c>
      <c r="T44">
        <v>1</v>
      </c>
      <c r="U44" s="1">
        <v>2</v>
      </c>
      <c r="V44">
        <v>1</v>
      </c>
      <c r="W44">
        <v>1</v>
      </c>
    </row>
    <row r="45" spans="1:30">
      <c r="B45" t="s">
        <v>57</v>
      </c>
      <c r="C45" t="s">
        <v>87</v>
      </c>
    </row>
    <row r="46" spans="1:30">
      <c r="B46" t="s">
        <v>59</v>
      </c>
      <c r="C46" t="s">
        <v>92</v>
      </c>
    </row>
    <row r="47" spans="1:30">
      <c r="B47" t="s">
        <v>61</v>
      </c>
      <c r="C47" t="s">
        <v>60</v>
      </c>
    </row>
    <row r="48" spans="1:30">
      <c r="B48" s="4" t="s">
        <v>77</v>
      </c>
      <c r="C48" s="5" t="s">
        <v>78</v>
      </c>
    </row>
    <row r="49" spans="1:34">
      <c r="B49" t="s">
        <v>56</v>
      </c>
      <c r="C49" t="s">
        <v>78</v>
      </c>
    </row>
    <row r="50" spans="1:34">
      <c r="B50" t="s">
        <v>80</v>
      </c>
      <c r="C50" t="s">
        <v>79</v>
      </c>
    </row>
    <row r="51" spans="1:34">
      <c r="B51" t="s">
        <v>85</v>
      </c>
      <c r="C51" t="s">
        <v>86</v>
      </c>
    </row>
    <row r="52" spans="1:34">
      <c r="B52" t="s">
        <v>88</v>
      </c>
      <c r="C52" t="s">
        <v>89</v>
      </c>
    </row>
    <row r="53" spans="1:34">
      <c r="B53" t="s">
        <v>90</v>
      </c>
      <c r="C53" t="s">
        <v>91</v>
      </c>
    </row>
    <row r="54" spans="1:34">
      <c r="B54" t="s">
        <v>93</v>
      </c>
      <c r="C54" t="s">
        <v>94</v>
      </c>
    </row>
    <row r="55" spans="1:34">
      <c r="B55" t="s">
        <v>95</v>
      </c>
      <c r="C55" t="s">
        <v>91</v>
      </c>
      <c r="D55" s="1"/>
      <c r="E55" s="1"/>
      <c r="F55" s="1">
        <v>1</v>
      </c>
      <c r="G55" s="1"/>
      <c r="H55" s="1"/>
      <c r="I55" s="1"/>
      <c r="J55" s="1">
        <v>5</v>
      </c>
      <c r="K55" s="1"/>
      <c r="L55" s="1"/>
      <c r="M55" s="1"/>
      <c r="N55" s="1"/>
      <c r="O55" s="1">
        <v>10</v>
      </c>
      <c r="P55" s="1"/>
      <c r="Q55" s="1"/>
      <c r="R55" s="1"/>
      <c r="S55" s="1"/>
      <c r="T55" s="1">
        <v>15</v>
      </c>
      <c r="U55" s="1"/>
      <c r="V55" s="1"/>
      <c r="W55" s="1"/>
      <c r="X55" s="1"/>
      <c r="Y55" s="1">
        <v>20</v>
      </c>
      <c r="Z55" s="1"/>
      <c r="AA55" s="1"/>
      <c r="AD55">
        <v>25</v>
      </c>
    </row>
    <row r="56" spans="1:34">
      <c r="Q56" t="s">
        <v>69</v>
      </c>
      <c r="R56" t="s">
        <v>74</v>
      </c>
      <c r="U56" t="s">
        <v>76</v>
      </c>
      <c r="Y56" t="s">
        <v>136</v>
      </c>
      <c r="Z56" t="s">
        <v>72</v>
      </c>
      <c r="AH56" t="s">
        <v>277</v>
      </c>
    </row>
    <row r="57" spans="1:34">
      <c r="D57" s="1" t="s">
        <v>1</v>
      </c>
      <c r="E57" s="1" t="s">
        <v>2</v>
      </c>
      <c r="F57" s="1" t="s">
        <v>3</v>
      </c>
      <c r="G57" s="1" t="s">
        <v>4</v>
      </c>
      <c r="H57" s="1" t="s">
        <v>5</v>
      </c>
      <c r="I57" s="1" t="s">
        <v>6</v>
      </c>
      <c r="J57" s="1" t="s">
        <v>7</v>
      </c>
      <c r="K57" s="1" t="s">
        <v>8</v>
      </c>
      <c r="L57" s="1" t="s">
        <v>9</v>
      </c>
      <c r="M57" s="1" t="s">
        <v>10</v>
      </c>
      <c r="N57" s="1" t="s">
        <v>11</v>
      </c>
      <c r="O57" s="1" t="s">
        <v>12</v>
      </c>
      <c r="P57" s="1" t="s">
        <v>13</v>
      </c>
      <c r="Q57" s="1" t="s">
        <v>71</v>
      </c>
      <c r="R57" s="1" t="s">
        <v>14</v>
      </c>
      <c r="T57" s="1" t="s">
        <v>16</v>
      </c>
      <c r="U57" s="1" t="s">
        <v>17</v>
      </c>
      <c r="V57" s="1" t="s">
        <v>18</v>
      </c>
      <c r="W57" s="1" t="s">
        <v>68</v>
      </c>
      <c r="X57" s="1" t="s">
        <v>104</v>
      </c>
      <c r="Y57" s="1" t="s">
        <v>137</v>
      </c>
      <c r="Z57" s="1" t="s">
        <v>73</v>
      </c>
      <c r="AA57" s="1" t="s">
        <v>35</v>
      </c>
      <c r="AB57" s="1" t="s">
        <v>15</v>
      </c>
      <c r="AH57" t="s">
        <v>278</v>
      </c>
    </row>
    <row r="58" spans="1:34">
      <c r="D58" s="1"/>
      <c r="E58" s="1">
        <f>SUM(F58:AC58)</f>
        <v>34</v>
      </c>
      <c r="F58" s="1"/>
      <c r="G58" s="1">
        <v>1</v>
      </c>
      <c r="H58" s="1">
        <v>4</v>
      </c>
      <c r="I58" s="1">
        <v>4</v>
      </c>
      <c r="J58" s="1">
        <v>4</v>
      </c>
      <c r="K58" s="1">
        <v>4</v>
      </c>
      <c r="L58" s="1">
        <v>4</v>
      </c>
      <c r="M58" s="1">
        <v>3</v>
      </c>
      <c r="N58" s="1"/>
      <c r="O58" s="1"/>
      <c r="P58" s="1">
        <v>2</v>
      </c>
      <c r="Q58" s="1"/>
      <c r="R58" s="1"/>
      <c r="T58" s="1">
        <v>2</v>
      </c>
      <c r="U58" s="1">
        <v>4</v>
      </c>
      <c r="V58" s="1">
        <v>2</v>
      </c>
      <c r="W58" s="1"/>
      <c r="X58" s="1"/>
      <c r="Y58" s="1"/>
      <c r="Z58" s="1"/>
      <c r="AA58" s="1"/>
      <c r="AB58" s="1"/>
    </row>
    <row r="59" spans="1:34">
      <c r="D59" s="1">
        <v>51</v>
      </c>
      <c r="E59" s="1"/>
      <c r="F59" s="1"/>
      <c r="G59" s="1">
        <v>1</v>
      </c>
      <c r="H59" s="1">
        <v>5</v>
      </c>
      <c r="I59" s="1">
        <v>4</v>
      </c>
      <c r="J59" s="1">
        <v>7</v>
      </c>
      <c r="K59" s="1">
        <v>2</v>
      </c>
      <c r="L59" s="1">
        <v>3</v>
      </c>
      <c r="M59" s="1">
        <v>1</v>
      </c>
      <c r="N59" s="1">
        <v>2</v>
      </c>
      <c r="O59" s="1"/>
      <c r="P59" s="1">
        <v>1</v>
      </c>
      <c r="Q59" s="1">
        <v>2</v>
      </c>
      <c r="R59" s="1">
        <v>1</v>
      </c>
      <c r="T59" s="1">
        <v>5</v>
      </c>
      <c r="U59" s="1">
        <v>8</v>
      </c>
      <c r="V59" s="1">
        <v>2</v>
      </c>
      <c r="W59" s="1">
        <v>2</v>
      </c>
      <c r="X59" s="1">
        <v>1</v>
      </c>
      <c r="Y59" s="1">
        <v>1</v>
      </c>
      <c r="Z59" s="1">
        <v>1</v>
      </c>
      <c r="AA59" s="1"/>
      <c r="AB59" s="1">
        <v>1</v>
      </c>
      <c r="AH59">
        <v>1</v>
      </c>
    </row>
    <row r="60" spans="1:34">
      <c r="A60" s="3">
        <v>42708</v>
      </c>
      <c r="B60" s="2" t="s">
        <v>82</v>
      </c>
    </row>
    <row r="61" spans="1:34">
      <c r="A61" t="s">
        <v>81</v>
      </c>
      <c r="B61" t="s">
        <v>83</v>
      </c>
      <c r="C61" t="s">
        <v>84</v>
      </c>
      <c r="D61">
        <v>14</v>
      </c>
      <c r="E61">
        <f>SUM(F61:AD61)</f>
        <v>10</v>
      </c>
      <c r="G61">
        <v>1</v>
      </c>
      <c r="H61">
        <v>1</v>
      </c>
      <c r="I61">
        <v>1</v>
      </c>
      <c r="J61">
        <v>1</v>
      </c>
      <c r="K61">
        <v>1</v>
      </c>
      <c r="L61">
        <v>1</v>
      </c>
      <c r="M61">
        <v>1</v>
      </c>
      <c r="T61">
        <v>1</v>
      </c>
      <c r="U61">
        <v>1</v>
      </c>
      <c r="V61">
        <v>1</v>
      </c>
    </row>
    <row r="62" spans="1:34">
      <c r="B62" t="s">
        <v>99</v>
      </c>
      <c r="C62" t="s">
        <v>100</v>
      </c>
      <c r="D62">
        <f>SUM(F62:AH62)</f>
        <v>14</v>
      </c>
      <c r="G62">
        <v>1</v>
      </c>
      <c r="H62" s="1">
        <v>1</v>
      </c>
      <c r="J62" s="1">
        <v>2</v>
      </c>
      <c r="L62" s="1">
        <v>1</v>
      </c>
      <c r="N62">
        <v>1</v>
      </c>
      <c r="P62">
        <v>1</v>
      </c>
      <c r="R62">
        <v>1</v>
      </c>
      <c r="T62" s="1">
        <v>2</v>
      </c>
      <c r="U62" s="1">
        <v>2</v>
      </c>
      <c r="Y62">
        <v>1</v>
      </c>
      <c r="AH62">
        <v>1</v>
      </c>
    </row>
    <row r="63" spans="1:34">
      <c r="B63" t="s">
        <v>101</v>
      </c>
      <c r="C63" t="s">
        <v>79</v>
      </c>
    </row>
    <row r="64" spans="1:34">
      <c r="B64" t="s">
        <v>102</v>
      </c>
      <c r="C64" t="s">
        <v>79</v>
      </c>
    </row>
    <row r="65" spans="1:34">
      <c r="B65" t="s">
        <v>105</v>
      </c>
      <c r="C65" t="s">
        <v>132</v>
      </c>
    </row>
    <row r="66" spans="1:34">
      <c r="B66" t="s">
        <v>106</v>
      </c>
      <c r="C66" t="s">
        <v>107</v>
      </c>
    </row>
    <row r="67" spans="1:34">
      <c r="B67" t="s">
        <v>108</v>
      </c>
      <c r="C67" t="s">
        <v>109</v>
      </c>
    </row>
    <row r="68" spans="1:34">
      <c r="B68" t="s">
        <v>110</v>
      </c>
      <c r="C68" t="s">
        <v>109</v>
      </c>
    </row>
    <row r="69" spans="1:34">
      <c r="B69" t="s">
        <v>111</v>
      </c>
      <c r="C69" t="s">
        <v>112</v>
      </c>
    </row>
    <row r="70" spans="1:34">
      <c r="B70" t="s">
        <v>127</v>
      </c>
      <c r="C70" t="s">
        <v>129</v>
      </c>
    </row>
    <row r="71" spans="1:34">
      <c r="B71" t="s">
        <v>130</v>
      </c>
      <c r="C71" t="s">
        <v>87</v>
      </c>
    </row>
    <row r="72" spans="1:34">
      <c r="B72" t="s">
        <v>131</v>
      </c>
      <c r="C72" t="s">
        <v>128</v>
      </c>
    </row>
    <row r="73" spans="1:34">
      <c r="B73" t="s">
        <v>133</v>
      </c>
      <c r="C73" t="s">
        <v>134</v>
      </c>
    </row>
    <row r="74" spans="1:34">
      <c r="B74" t="s">
        <v>273</v>
      </c>
      <c r="C74" t="s">
        <v>274</v>
      </c>
      <c r="D74" t="s">
        <v>275</v>
      </c>
    </row>
    <row r="75" spans="1:34">
      <c r="D75" s="1"/>
      <c r="E75" s="1"/>
      <c r="F75" s="1">
        <v>1</v>
      </c>
      <c r="G75" s="1"/>
      <c r="H75" s="1"/>
      <c r="I75" s="1"/>
      <c r="J75" s="1">
        <v>5</v>
      </c>
      <c r="K75" s="1"/>
      <c r="L75" s="1"/>
      <c r="M75" s="1"/>
      <c r="N75" s="1"/>
      <c r="O75" s="1">
        <v>10</v>
      </c>
      <c r="P75" s="1"/>
      <c r="Q75" s="1"/>
      <c r="R75" s="1"/>
      <c r="S75" s="1"/>
      <c r="T75" s="1">
        <v>15</v>
      </c>
      <c r="U75" s="1"/>
      <c r="V75" s="1"/>
      <c r="W75" s="1"/>
      <c r="X75" s="1"/>
      <c r="Y75" s="1">
        <v>20</v>
      </c>
      <c r="Z75" s="1"/>
      <c r="AA75" s="1"/>
      <c r="AD75">
        <v>25</v>
      </c>
    </row>
    <row r="76" spans="1:34">
      <c r="Q76" t="s">
        <v>69</v>
      </c>
      <c r="R76" t="s">
        <v>74</v>
      </c>
      <c r="U76" t="s">
        <v>76</v>
      </c>
      <c r="Y76" t="s">
        <v>136</v>
      </c>
      <c r="Z76" t="s">
        <v>72</v>
      </c>
      <c r="AC76" t="s">
        <v>203</v>
      </c>
      <c r="AH76" t="s">
        <v>277</v>
      </c>
    </row>
    <row r="77" spans="1:34">
      <c r="D77" s="1" t="s">
        <v>1</v>
      </c>
      <c r="E77" s="1" t="s">
        <v>2</v>
      </c>
      <c r="F77" s="1" t="s">
        <v>3</v>
      </c>
      <c r="G77" s="1" t="s">
        <v>4</v>
      </c>
      <c r="H77" s="1" t="s">
        <v>5</v>
      </c>
      <c r="I77" s="1" t="s">
        <v>6</v>
      </c>
      <c r="J77" s="1" t="s">
        <v>7</v>
      </c>
      <c r="K77" s="1" t="s">
        <v>8</v>
      </c>
      <c r="L77" s="1" t="s">
        <v>9</v>
      </c>
      <c r="M77" s="1" t="s">
        <v>10</v>
      </c>
      <c r="N77" s="1" t="s">
        <v>11</v>
      </c>
      <c r="O77" s="1" t="s">
        <v>12</v>
      </c>
      <c r="P77" s="1" t="s">
        <v>13</v>
      </c>
      <c r="Q77" s="1" t="s">
        <v>71</v>
      </c>
      <c r="R77" s="1" t="s">
        <v>14</v>
      </c>
      <c r="S77" s="1" t="s">
        <v>173</v>
      </c>
      <c r="T77" s="1" t="s">
        <v>16</v>
      </c>
      <c r="U77" s="1" t="s">
        <v>17</v>
      </c>
      <c r="V77" s="1" t="s">
        <v>18</v>
      </c>
      <c r="W77" s="1" t="s">
        <v>68</v>
      </c>
      <c r="X77" s="1" t="s">
        <v>104</v>
      </c>
      <c r="Y77" s="1" t="s">
        <v>137</v>
      </c>
      <c r="Z77" s="1" t="s">
        <v>73</v>
      </c>
      <c r="AA77" s="1" t="s">
        <v>35</v>
      </c>
      <c r="AB77" s="1" t="s">
        <v>15</v>
      </c>
      <c r="AC77" s="1" t="s">
        <v>166</v>
      </c>
      <c r="AD77" s="1" t="s">
        <v>174</v>
      </c>
      <c r="AH77" t="s">
        <v>278</v>
      </c>
    </row>
    <row r="78" spans="1:34">
      <c r="D78" s="1"/>
      <c r="E78" s="1">
        <f>SUM(F78:AD78)</f>
        <v>48</v>
      </c>
      <c r="F78" s="1"/>
      <c r="G78" s="1">
        <v>2</v>
      </c>
      <c r="H78" s="1">
        <v>5</v>
      </c>
      <c r="I78" s="1">
        <v>5</v>
      </c>
      <c r="J78" s="1">
        <v>5</v>
      </c>
      <c r="K78" s="1">
        <v>5</v>
      </c>
      <c r="L78" s="1">
        <v>5</v>
      </c>
      <c r="M78" s="1">
        <v>4</v>
      </c>
      <c r="N78" s="1"/>
      <c r="O78" s="1"/>
      <c r="P78" s="1">
        <v>3</v>
      </c>
      <c r="Q78" s="1"/>
      <c r="R78" s="1"/>
      <c r="S78">
        <v>1</v>
      </c>
      <c r="T78" s="1">
        <v>3</v>
      </c>
      <c r="U78" s="1">
        <v>5</v>
      </c>
      <c r="V78" s="1">
        <v>3</v>
      </c>
      <c r="W78" s="1"/>
      <c r="X78" s="1"/>
      <c r="Y78" s="1"/>
      <c r="Z78" s="1"/>
      <c r="AA78" s="1"/>
      <c r="AB78" s="1"/>
      <c r="AC78">
        <v>1</v>
      </c>
      <c r="AD78">
        <v>1</v>
      </c>
    </row>
    <row r="79" spans="1:34">
      <c r="D79" s="1">
        <f>SUM(F79:AH79)</f>
        <v>66</v>
      </c>
      <c r="E79" s="1"/>
      <c r="F79" s="1"/>
      <c r="G79" s="1">
        <v>1</v>
      </c>
      <c r="H79" s="1">
        <v>6</v>
      </c>
      <c r="I79" s="1">
        <v>5</v>
      </c>
      <c r="J79" s="1">
        <v>8</v>
      </c>
      <c r="K79" s="1">
        <v>3</v>
      </c>
      <c r="L79" s="1">
        <v>3</v>
      </c>
      <c r="M79" s="1">
        <v>2</v>
      </c>
      <c r="N79" s="1">
        <v>3</v>
      </c>
      <c r="O79" s="1">
        <v>1</v>
      </c>
      <c r="P79" s="1">
        <v>2</v>
      </c>
      <c r="Q79" s="1">
        <v>3</v>
      </c>
      <c r="R79" s="1">
        <v>1</v>
      </c>
      <c r="S79" s="1">
        <v>1</v>
      </c>
      <c r="T79" s="1">
        <v>7</v>
      </c>
      <c r="U79" s="1">
        <v>9</v>
      </c>
      <c r="V79" s="1">
        <v>2</v>
      </c>
      <c r="W79" s="1">
        <v>2</v>
      </c>
      <c r="X79" s="1">
        <v>1</v>
      </c>
      <c r="Y79" s="1">
        <v>1</v>
      </c>
      <c r="Z79" s="1">
        <v>1</v>
      </c>
      <c r="AA79" s="1"/>
      <c r="AB79" s="1">
        <v>1</v>
      </c>
      <c r="AD79" s="1">
        <v>2</v>
      </c>
      <c r="AH79">
        <v>1</v>
      </c>
    </row>
    <row r="80" spans="1:34">
      <c r="A80" s="3">
        <v>42709</v>
      </c>
      <c r="B80" s="2" t="s">
        <v>135</v>
      </c>
    </row>
    <row r="81" spans="1:30">
      <c r="A81" t="s">
        <v>103</v>
      </c>
      <c r="B81" s="4" t="s">
        <v>113</v>
      </c>
      <c r="C81" s="5" t="s">
        <v>118</v>
      </c>
      <c r="D81">
        <v>15</v>
      </c>
      <c r="E81">
        <f>SUM(F81:AD81)</f>
        <v>14</v>
      </c>
      <c r="G81">
        <v>1</v>
      </c>
      <c r="H81">
        <v>1</v>
      </c>
      <c r="I81">
        <v>1</v>
      </c>
      <c r="J81">
        <v>1</v>
      </c>
      <c r="K81">
        <v>1</v>
      </c>
      <c r="L81">
        <v>1</v>
      </c>
      <c r="M81">
        <v>1</v>
      </c>
      <c r="P81">
        <v>1</v>
      </c>
      <c r="S81">
        <v>1</v>
      </c>
      <c r="T81">
        <v>1</v>
      </c>
      <c r="U81">
        <v>1</v>
      </c>
      <c r="V81">
        <v>1</v>
      </c>
      <c r="AC81">
        <v>1</v>
      </c>
      <c r="AD81">
        <v>1</v>
      </c>
    </row>
    <row r="82" spans="1:30">
      <c r="B82" t="s">
        <v>114</v>
      </c>
      <c r="C82" t="s">
        <v>122</v>
      </c>
      <c r="D82">
        <f>SUM(F82:AD82)</f>
        <v>15</v>
      </c>
      <c r="H82" s="1">
        <v>1</v>
      </c>
      <c r="I82" s="1">
        <v>1</v>
      </c>
      <c r="J82" s="1">
        <v>1</v>
      </c>
      <c r="K82" s="1">
        <v>1</v>
      </c>
      <c r="M82" s="1">
        <v>1</v>
      </c>
      <c r="N82" s="1">
        <v>1</v>
      </c>
      <c r="O82" s="1">
        <v>1</v>
      </c>
      <c r="P82" s="1">
        <v>1</v>
      </c>
      <c r="Q82" s="1">
        <v>1</v>
      </c>
      <c r="S82">
        <v>1</v>
      </c>
      <c r="T82" s="1">
        <v>2</v>
      </c>
      <c r="U82" s="1">
        <v>1</v>
      </c>
      <c r="AD82">
        <v>2</v>
      </c>
    </row>
    <row r="83" spans="1:30">
      <c r="B83" t="s">
        <v>115</v>
      </c>
      <c r="C83" t="s">
        <v>116</v>
      </c>
    </row>
    <row r="84" spans="1:30">
      <c r="B84" t="s">
        <v>117</v>
      </c>
      <c r="C84" t="s">
        <v>118</v>
      </c>
    </row>
    <row r="85" spans="1:30">
      <c r="B85" t="s">
        <v>119</v>
      </c>
      <c r="C85" t="s">
        <v>142</v>
      </c>
    </row>
    <row r="86" spans="1:30">
      <c r="B86" t="s">
        <v>120</v>
      </c>
      <c r="C86" t="s">
        <v>5</v>
      </c>
    </row>
    <row r="87" spans="1:30">
      <c r="B87" t="s">
        <v>123</v>
      </c>
      <c r="C87" t="s">
        <v>124</v>
      </c>
    </row>
    <row r="88" spans="1:30">
      <c r="B88" t="s">
        <v>125</v>
      </c>
      <c r="C88" t="s">
        <v>138</v>
      </c>
    </row>
    <row r="89" spans="1:30">
      <c r="B89" t="s">
        <v>139</v>
      </c>
      <c r="C89" t="s">
        <v>128</v>
      </c>
    </row>
    <row r="90" spans="1:30">
      <c r="B90" t="s">
        <v>140</v>
      </c>
      <c r="C90" t="s">
        <v>141</v>
      </c>
    </row>
    <row r="91" spans="1:30">
      <c r="B91" t="s">
        <v>144</v>
      </c>
      <c r="C91" t="s">
        <v>143</v>
      </c>
    </row>
    <row r="92" spans="1:30">
      <c r="B92" t="s">
        <v>145</v>
      </c>
      <c r="C92" t="s">
        <v>146</v>
      </c>
    </row>
    <row r="93" spans="1:30">
      <c r="B93" t="s">
        <v>147</v>
      </c>
      <c r="C93" t="s">
        <v>148</v>
      </c>
    </row>
    <row r="94" spans="1:30">
      <c r="B94" t="s">
        <v>149</v>
      </c>
      <c r="C94" t="s">
        <v>134</v>
      </c>
    </row>
    <row r="95" spans="1:30">
      <c r="B95" t="s">
        <v>150</v>
      </c>
      <c r="C95" t="s">
        <v>148</v>
      </c>
    </row>
    <row r="96" spans="1:30">
      <c r="D96" s="1"/>
      <c r="E96" s="1"/>
      <c r="F96" s="1">
        <v>1</v>
      </c>
      <c r="G96" s="1"/>
      <c r="H96" s="1"/>
      <c r="I96" s="1"/>
      <c r="J96" s="1">
        <v>5</v>
      </c>
      <c r="K96" s="1"/>
      <c r="L96" s="1"/>
      <c r="M96" s="1"/>
      <c r="N96" s="1"/>
      <c r="O96" s="1">
        <v>10</v>
      </c>
      <c r="P96" s="1"/>
      <c r="Q96" s="1"/>
      <c r="R96" s="1"/>
      <c r="S96" s="1"/>
      <c r="T96" s="1">
        <v>15</v>
      </c>
      <c r="U96" s="1"/>
      <c r="V96" s="1"/>
      <c r="W96" s="1"/>
      <c r="X96" s="1"/>
      <c r="Y96" s="1">
        <v>20</v>
      </c>
      <c r="Z96" s="1"/>
      <c r="AA96" s="1"/>
      <c r="AD96">
        <v>25</v>
      </c>
    </row>
    <row r="97" spans="1:34">
      <c r="Q97" t="s">
        <v>69</v>
      </c>
      <c r="R97" t="s">
        <v>74</v>
      </c>
      <c r="U97" t="s">
        <v>76</v>
      </c>
      <c r="Y97" t="s">
        <v>136</v>
      </c>
      <c r="Z97" t="s">
        <v>72</v>
      </c>
      <c r="AC97" t="s">
        <v>203</v>
      </c>
      <c r="AF97" t="s">
        <v>201</v>
      </c>
      <c r="AH97" t="s">
        <v>277</v>
      </c>
    </row>
    <row r="98" spans="1:34">
      <c r="D98" s="1" t="s">
        <v>1</v>
      </c>
      <c r="E98" s="1" t="s">
        <v>2</v>
      </c>
      <c r="F98" s="1" t="s">
        <v>3</v>
      </c>
      <c r="G98" s="1" t="s">
        <v>4</v>
      </c>
      <c r="H98" s="1" t="s">
        <v>5</v>
      </c>
      <c r="I98" s="1" t="s">
        <v>6</v>
      </c>
      <c r="J98" s="1" t="s">
        <v>7</v>
      </c>
      <c r="K98" s="1" t="s">
        <v>8</v>
      </c>
      <c r="L98" s="1" t="s">
        <v>9</v>
      </c>
      <c r="M98" s="1" t="s">
        <v>10</v>
      </c>
      <c r="N98" s="1" t="s">
        <v>11</v>
      </c>
      <c r="O98" s="1" t="s">
        <v>12</v>
      </c>
      <c r="P98" s="1" t="s">
        <v>13</v>
      </c>
      <c r="Q98" s="1" t="s">
        <v>71</v>
      </c>
      <c r="R98" s="1" t="s">
        <v>14</v>
      </c>
      <c r="S98" s="1" t="s">
        <v>173</v>
      </c>
      <c r="T98" s="1" t="s">
        <v>16</v>
      </c>
      <c r="U98" s="1" t="s">
        <v>17</v>
      </c>
      <c r="V98" s="1" t="s">
        <v>18</v>
      </c>
      <c r="W98" s="1" t="s">
        <v>68</v>
      </c>
      <c r="X98" s="1" t="s">
        <v>104</v>
      </c>
      <c r="Y98" s="1" t="s">
        <v>137</v>
      </c>
      <c r="Z98" s="1" t="s">
        <v>73</v>
      </c>
      <c r="AA98" s="1" t="s">
        <v>35</v>
      </c>
      <c r="AB98" s="1" t="s">
        <v>15</v>
      </c>
      <c r="AC98" s="1" t="s">
        <v>166</v>
      </c>
      <c r="AD98" s="1" t="s">
        <v>174</v>
      </c>
      <c r="AE98" s="1" t="s">
        <v>200</v>
      </c>
      <c r="AF98" s="1" t="s">
        <v>202</v>
      </c>
      <c r="AH98" t="s">
        <v>278</v>
      </c>
    </row>
    <row r="99" spans="1:34">
      <c r="D99" s="1"/>
      <c r="E99" s="1">
        <f>SUM(F99:AF99)</f>
        <v>60</v>
      </c>
      <c r="F99" s="1"/>
      <c r="G99" s="1">
        <v>3</v>
      </c>
      <c r="H99" s="1">
        <v>6</v>
      </c>
      <c r="I99" s="1">
        <v>6</v>
      </c>
      <c r="J99" s="1">
        <v>6</v>
      </c>
      <c r="K99" s="1">
        <v>6</v>
      </c>
      <c r="L99" s="1">
        <v>6</v>
      </c>
      <c r="M99" s="1">
        <v>5</v>
      </c>
      <c r="N99" s="1"/>
      <c r="O99" s="1"/>
      <c r="P99" s="1">
        <v>4</v>
      </c>
      <c r="Q99" s="1"/>
      <c r="R99" s="1"/>
      <c r="S99">
        <v>1</v>
      </c>
      <c r="T99" s="1">
        <v>3</v>
      </c>
      <c r="U99" s="1">
        <v>6</v>
      </c>
      <c r="V99" s="1">
        <v>4</v>
      </c>
      <c r="W99" s="1"/>
      <c r="X99" s="1"/>
      <c r="Y99" s="1"/>
      <c r="Z99" s="1"/>
      <c r="AA99" s="1"/>
      <c r="AB99" s="1"/>
      <c r="AC99">
        <v>2</v>
      </c>
      <c r="AD99">
        <v>1</v>
      </c>
      <c r="AE99">
        <v>1</v>
      </c>
    </row>
    <row r="100" spans="1:34">
      <c r="A100" s="3">
        <v>42710</v>
      </c>
      <c r="B100" s="2" t="s">
        <v>126</v>
      </c>
      <c r="D100" s="1">
        <f>SUM(F100:AH100)</f>
        <v>81</v>
      </c>
      <c r="E100" s="1"/>
      <c r="F100" s="1"/>
      <c r="G100" s="1">
        <v>1</v>
      </c>
      <c r="H100" s="1">
        <v>8</v>
      </c>
      <c r="I100" s="1">
        <v>5</v>
      </c>
      <c r="J100" s="1">
        <v>10</v>
      </c>
      <c r="K100" s="1">
        <v>5</v>
      </c>
      <c r="L100" s="1">
        <v>4</v>
      </c>
      <c r="M100" s="1">
        <v>4</v>
      </c>
      <c r="N100" s="1">
        <v>3</v>
      </c>
      <c r="O100" s="1">
        <v>1</v>
      </c>
      <c r="P100" s="1">
        <v>3</v>
      </c>
      <c r="Q100" s="1">
        <v>4</v>
      </c>
      <c r="R100" s="1">
        <v>1</v>
      </c>
      <c r="S100" s="1">
        <v>1</v>
      </c>
      <c r="T100" s="1">
        <v>7</v>
      </c>
      <c r="U100" s="1">
        <v>10</v>
      </c>
      <c r="V100" s="1">
        <v>2</v>
      </c>
      <c r="W100" s="1">
        <v>2</v>
      </c>
      <c r="X100" s="1">
        <v>1</v>
      </c>
      <c r="Y100" s="1">
        <v>1</v>
      </c>
      <c r="Z100" s="1">
        <v>1</v>
      </c>
      <c r="AA100" s="1"/>
      <c r="AB100" s="1">
        <v>1</v>
      </c>
      <c r="AC100" s="1">
        <v>1</v>
      </c>
      <c r="AD100" s="1">
        <v>2</v>
      </c>
      <c r="AE100" s="1">
        <v>1</v>
      </c>
      <c r="AF100" s="1">
        <v>1</v>
      </c>
      <c r="AH100">
        <v>1</v>
      </c>
    </row>
    <row r="101" spans="1:34">
      <c r="A101" t="s">
        <v>121</v>
      </c>
      <c r="B101" s="2" t="s">
        <v>151</v>
      </c>
    </row>
    <row r="102" spans="1:34">
      <c r="B102" s="4" t="s">
        <v>152</v>
      </c>
      <c r="C102" s="4" t="s">
        <v>153</v>
      </c>
      <c r="D102">
        <v>15</v>
      </c>
      <c r="E102">
        <f>SUM(F102:AF102)</f>
        <v>12</v>
      </c>
      <c r="G102">
        <v>1</v>
      </c>
      <c r="H102">
        <v>1</v>
      </c>
      <c r="I102">
        <v>1</v>
      </c>
      <c r="J102">
        <v>1</v>
      </c>
      <c r="K102">
        <v>1</v>
      </c>
      <c r="L102">
        <v>1</v>
      </c>
      <c r="M102">
        <v>1</v>
      </c>
      <c r="P102">
        <v>1</v>
      </c>
      <c r="U102">
        <v>1</v>
      </c>
      <c r="V102">
        <v>1</v>
      </c>
      <c r="AC102">
        <v>1</v>
      </c>
      <c r="AE102">
        <v>1</v>
      </c>
    </row>
    <row r="103" spans="1:34">
      <c r="B103" t="s">
        <v>154</v>
      </c>
      <c r="C103" t="s">
        <v>153</v>
      </c>
      <c r="D103">
        <f>SUM(F103:AF103)</f>
        <v>15</v>
      </c>
      <c r="H103" s="1">
        <v>2</v>
      </c>
      <c r="J103" s="1">
        <v>2</v>
      </c>
      <c r="K103" s="1">
        <v>2</v>
      </c>
      <c r="L103" s="1">
        <v>1</v>
      </c>
      <c r="M103" s="1">
        <v>2</v>
      </c>
      <c r="P103" s="1">
        <v>1</v>
      </c>
      <c r="Q103" s="1">
        <v>1</v>
      </c>
      <c r="U103" s="1">
        <v>1</v>
      </c>
      <c r="AC103">
        <v>1</v>
      </c>
      <c r="AE103">
        <v>1</v>
      </c>
      <c r="AF103">
        <v>1</v>
      </c>
    </row>
    <row r="104" spans="1:34">
      <c r="B104" t="s">
        <v>155</v>
      </c>
      <c r="C104" t="s">
        <v>156</v>
      </c>
    </row>
    <row r="105" spans="1:34">
      <c r="B105" t="s">
        <v>157</v>
      </c>
      <c r="C105" t="s">
        <v>158</v>
      </c>
    </row>
    <row r="106" spans="1:34">
      <c r="B106" t="s">
        <v>159</v>
      </c>
      <c r="C106" t="s">
        <v>160</v>
      </c>
    </row>
    <row r="107" spans="1:34">
      <c r="B107" t="s">
        <v>161</v>
      </c>
      <c r="C107" t="s">
        <v>189</v>
      </c>
    </row>
    <row r="108" spans="1:34">
      <c r="B108" t="s">
        <v>162</v>
      </c>
      <c r="C108" t="s">
        <v>171</v>
      </c>
    </row>
    <row r="109" spans="1:34">
      <c r="B109" t="s">
        <v>163</v>
      </c>
      <c r="C109" t="s">
        <v>165</v>
      </c>
    </row>
    <row r="110" spans="1:34">
      <c r="B110" t="s">
        <v>164</v>
      </c>
      <c r="C110" t="s">
        <v>166</v>
      </c>
    </row>
    <row r="111" spans="1:34">
      <c r="B111" t="s">
        <v>167</v>
      </c>
      <c r="C111" t="s">
        <v>168</v>
      </c>
    </row>
    <row r="112" spans="1:34">
      <c r="B112" s="4" t="s">
        <v>169</v>
      </c>
      <c r="C112" s="5" t="s">
        <v>170</v>
      </c>
    </row>
    <row r="113" spans="1:34">
      <c r="B113" t="s">
        <v>175</v>
      </c>
      <c r="C113" t="s">
        <v>176</v>
      </c>
    </row>
    <row r="114" spans="1:34">
      <c r="B114" t="s">
        <v>177</v>
      </c>
      <c r="C114" t="s">
        <v>176</v>
      </c>
    </row>
    <row r="115" spans="1:34">
      <c r="B115" s="7" t="s">
        <v>232</v>
      </c>
      <c r="C115" t="s">
        <v>186</v>
      </c>
      <c r="D115" s="1"/>
      <c r="E115" s="1"/>
      <c r="F115" s="1">
        <v>1</v>
      </c>
      <c r="G115" s="1"/>
      <c r="H115" s="1"/>
      <c r="I115" s="1"/>
      <c r="J115" s="1">
        <v>5</v>
      </c>
      <c r="K115" s="1"/>
      <c r="L115" s="1"/>
      <c r="M115" s="1"/>
      <c r="N115" s="1"/>
      <c r="O115" s="1">
        <v>10</v>
      </c>
      <c r="P115" s="1"/>
      <c r="Q115" s="1"/>
      <c r="R115" s="1"/>
      <c r="S115" s="1"/>
      <c r="T115" s="1">
        <v>15</v>
      </c>
      <c r="U115" s="1"/>
      <c r="V115" s="1"/>
      <c r="W115" s="1"/>
      <c r="X115" s="1"/>
      <c r="Y115" s="1">
        <v>20</v>
      </c>
      <c r="Z115" s="1"/>
      <c r="AA115" s="1"/>
      <c r="AD115">
        <v>25</v>
      </c>
    </row>
    <row r="116" spans="1:34">
      <c r="B116" t="s">
        <v>187</v>
      </c>
      <c r="C116" t="s">
        <v>188</v>
      </c>
      <c r="Q116" t="s">
        <v>69</v>
      </c>
      <c r="R116" t="s">
        <v>74</v>
      </c>
      <c r="U116" t="s">
        <v>76</v>
      </c>
      <c r="Y116" t="s">
        <v>136</v>
      </c>
      <c r="Z116" t="s">
        <v>72</v>
      </c>
      <c r="AC116" t="s">
        <v>203</v>
      </c>
      <c r="AF116" t="s">
        <v>201</v>
      </c>
      <c r="AH116" t="s">
        <v>277</v>
      </c>
    </row>
    <row r="117" spans="1:34">
      <c r="D117" s="1" t="s">
        <v>1</v>
      </c>
      <c r="E117" s="1" t="s">
        <v>2</v>
      </c>
      <c r="F117" s="1" t="s">
        <v>3</v>
      </c>
      <c r="G117" s="1" t="s">
        <v>4</v>
      </c>
      <c r="H117" s="1" t="s">
        <v>5</v>
      </c>
      <c r="I117" s="1" t="s">
        <v>6</v>
      </c>
      <c r="J117" s="1" t="s">
        <v>7</v>
      </c>
      <c r="K117" s="1" t="s">
        <v>8</v>
      </c>
      <c r="L117" s="1" t="s">
        <v>9</v>
      </c>
      <c r="M117" s="1" t="s">
        <v>10</v>
      </c>
      <c r="N117" s="1" t="s">
        <v>11</v>
      </c>
      <c r="O117" s="1" t="s">
        <v>12</v>
      </c>
      <c r="P117" s="1" t="s">
        <v>13</v>
      </c>
      <c r="Q117" s="1" t="s">
        <v>71</v>
      </c>
      <c r="R117" s="1" t="s">
        <v>14</v>
      </c>
      <c r="S117" s="1" t="s">
        <v>173</v>
      </c>
      <c r="T117" s="1" t="s">
        <v>16</v>
      </c>
      <c r="U117" s="1" t="s">
        <v>17</v>
      </c>
      <c r="V117" s="1" t="s">
        <v>18</v>
      </c>
      <c r="W117" s="1" t="s">
        <v>68</v>
      </c>
      <c r="X117" s="1" t="s">
        <v>104</v>
      </c>
      <c r="Y117" s="1" t="s">
        <v>137</v>
      </c>
      <c r="Z117" s="1" t="s">
        <v>73</v>
      </c>
      <c r="AA117" s="1" t="s">
        <v>35</v>
      </c>
      <c r="AB117" s="1" t="s">
        <v>15</v>
      </c>
      <c r="AC117" s="1" t="s">
        <v>166</v>
      </c>
      <c r="AD117" s="1" t="s">
        <v>174</v>
      </c>
      <c r="AE117" s="1" t="s">
        <v>200</v>
      </c>
      <c r="AF117" s="1" t="s">
        <v>202</v>
      </c>
      <c r="AH117" t="s">
        <v>278</v>
      </c>
    </row>
    <row r="118" spans="1:34">
      <c r="D118" s="1"/>
      <c r="E118" s="1">
        <f>SUM(F118:AF118)</f>
        <v>71</v>
      </c>
      <c r="F118" s="1"/>
      <c r="G118" s="1">
        <v>4</v>
      </c>
      <c r="H118" s="1">
        <v>7</v>
      </c>
      <c r="I118" s="1">
        <v>7</v>
      </c>
      <c r="J118" s="1">
        <v>7</v>
      </c>
      <c r="K118" s="1">
        <v>7</v>
      </c>
      <c r="L118" s="1">
        <v>7</v>
      </c>
      <c r="M118" s="1">
        <v>6</v>
      </c>
      <c r="N118" s="1"/>
      <c r="O118" s="1"/>
      <c r="P118" s="1">
        <v>5</v>
      </c>
      <c r="Q118" s="1"/>
      <c r="R118" s="1"/>
      <c r="S118">
        <v>1</v>
      </c>
      <c r="T118" s="1">
        <v>4</v>
      </c>
      <c r="U118" s="1">
        <v>7</v>
      </c>
      <c r="V118" s="1">
        <v>5</v>
      </c>
      <c r="W118" s="1"/>
      <c r="X118" s="1"/>
      <c r="Y118" s="1"/>
      <c r="Z118" s="1"/>
      <c r="AA118" s="1"/>
      <c r="AB118" s="1"/>
      <c r="AC118">
        <v>2</v>
      </c>
      <c r="AD118">
        <v>1</v>
      </c>
      <c r="AE118">
        <v>1</v>
      </c>
    </row>
    <row r="119" spans="1:34">
      <c r="D119" s="1">
        <f>SUM(F119:AH119)</f>
        <v>95</v>
      </c>
      <c r="E119" s="1"/>
      <c r="F119" s="1"/>
      <c r="G119" s="1">
        <v>2</v>
      </c>
      <c r="H119" s="1">
        <v>10</v>
      </c>
      <c r="I119" s="1">
        <v>6</v>
      </c>
      <c r="J119" s="1">
        <v>12</v>
      </c>
      <c r="K119" s="1">
        <v>6</v>
      </c>
      <c r="L119" s="1">
        <v>5</v>
      </c>
      <c r="M119" s="1">
        <v>5</v>
      </c>
      <c r="N119" s="1">
        <v>4</v>
      </c>
      <c r="O119" s="1">
        <v>1</v>
      </c>
      <c r="P119" s="1">
        <v>3</v>
      </c>
      <c r="Q119" s="1">
        <v>6</v>
      </c>
      <c r="R119" s="1">
        <v>1</v>
      </c>
      <c r="S119" s="1">
        <v>1</v>
      </c>
      <c r="T119" s="1">
        <v>8</v>
      </c>
      <c r="U119" s="1">
        <v>11</v>
      </c>
      <c r="V119" s="1">
        <v>2</v>
      </c>
      <c r="W119" s="1">
        <v>2</v>
      </c>
      <c r="X119" s="1">
        <v>1</v>
      </c>
      <c r="Y119" s="1">
        <v>1</v>
      </c>
      <c r="Z119" s="1">
        <v>1</v>
      </c>
      <c r="AA119" s="1"/>
      <c r="AB119" s="1">
        <v>1</v>
      </c>
      <c r="AC119" s="1">
        <v>1</v>
      </c>
      <c r="AD119" s="1">
        <v>2</v>
      </c>
      <c r="AE119" s="1">
        <v>1</v>
      </c>
      <c r="AF119" s="1">
        <v>1</v>
      </c>
      <c r="AH119">
        <v>1</v>
      </c>
    </row>
    <row r="120" spans="1:34">
      <c r="A120" s="3">
        <v>42711</v>
      </c>
      <c r="B120" s="2" t="s">
        <v>172</v>
      </c>
    </row>
    <row r="121" spans="1:34">
      <c r="B121" t="s">
        <v>180</v>
      </c>
      <c r="C121" t="s">
        <v>204</v>
      </c>
      <c r="D121">
        <v>14</v>
      </c>
      <c r="E121">
        <f>SUM(F121:AH121)</f>
        <v>11</v>
      </c>
      <c r="G121">
        <v>1</v>
      </c>
      <c r="H121">
        <v>1</v>
      </c>
      <c r="I121">
        <v>1</v>
      </c>
      <c r="J121">
        <v>1</v>
      </c>
      <c r="K121">
        <v>1</v>
      </c>
      <c r="L121">
        <v>1</v>
      </c>
      <c r="M121">
        <v>1</v>
      </c>
      <c r="P121">
        <v>1</v>
      </c>
      <c r="T121">
        <v>1</v>
      </c>
      <c r="U121">
        <v>1</v>
      </c>
      <c r="V121">
        <v>1</v>
      </c>
    </row>
    <row r="122" spans="1:34">
      <c r="B122" t="s">
        <v>181</v>
      </c>
      <c r="C122" t="s">
        <v>214</v>
      </c>
      <c r="D122">
        <f>SUM(F122:AH122)</f>
        <v>14</v>
      </c>
      <c r="G122" s="1">
        <v>1</v>
      </c>
      <c r="H122" s="1">
        <v>2</v>
      </c>
      <c r="I122" s="1">
        <v>1</v>
      </c>
      <c r="J122" s="1">
        <v>2</v>
      </c>
      <c r="K122" s="1">
        <v>1</v>
      </c>
      <c r="L122" s="1">
        <v>1</v>
      </c>
      <c r="M122" s="1">
        <v>1</v>
      </c>
      <c r="N122" s="1">
        <v>1</v>
      </c>
      <c r="Q122">
        <v>2</v>
      </c>
      <c r="T122" s="1">
        <v>1</v>
      </c>
      <c r="U122" s="1">
        <v>1</v>
      </c>
    </row>
    <row r="123" spans="1:34">
      <c r="B123" s="4" t="s">
        <v>182</v>
      </c>
      <c r="C123" s="5" t="s">
        <v>197</v>
      </c>
    </row>
    <row r="124" spans="1:34">
      <c r="B124" t="s">
        <v>184</v>
      </c>
      <c r="C124" t="s">
        <v>183</v>
      </c>
    </row>
    <row r="125" spans="1:34">
      <c r="B125" t="s">
        <v>185</v>
      </c>
      <c r="C125" t="s">
        <v>165</v>
      </c>
    </row>
    <row r="126" spans="1:34">
      <c r="B126" t="s">
        <v>190</v>
      </c>
      <c r="C126" t="s">
        <v>186</v>
      </c>
    </row>
    <row r="127" spans="1:34">
      <c r="B127" t="s">
        <v>191</v>
      </c>
      <c r="C127" t="s">
        <v>13</v>
      </c>
    </row>
    <row r="128" spans="1:34">
      <c r="B128" t="s">
        <v>192</v>
      </c>
      <c r="C128" t="s">
        <v>193</v>
      </c>
    </row>
    <row r="129" spans="1:34">
      <c r="B129" t="s">
        <v>194</v>
      </c>
      <c r="C129" t="s">
        <v>193</v>
      </c>
    </row>
    <row r="130" spans="1:34">
      <c r="B130" t="s">
        <v>195</v>
      </c>
      <c r="C130" t="s">
        <v>196</v>
      </c>
    </row>
    <row r="131" spans="1:34">
      <c r="B131" t="s">
        <v>205</v>
      </c>
      <c r="C131" t="s">
        <v>206</v>
      </c>
    </row>
    <row r="132" spans="1:34">
      <c r="B132" t="s">
        <v>207</v>
      </c>
      <c r="C132" t="s">
        <v>208</v>
      </c>
    </row>
    <row r="133" spans="1:34">
      <c r="B133" t="s">
        <v>210</v>
      </c>
      <c r="C133" t="s">
        <v>211</v>
      </c>
    </row>
    <row r="134" spans="1:34">
      <c r="B134" t="s">
        <v>212</v>
      </c>
      <c r="C134" t="s">
        <v>213</v>
      </c>
      <c r="D134" s="1"/>
      <c r="E134" s="1"/>
      <c r="F134" s="1">
        <v>1</v>
      </c>
      <c r="G134" s="1"/>
      <c r="H134" s="1"/>
      <c r="I134" s="1"/>
      <c r="J134" s="1">
        <v>5</v>
      </c>
      <c r="K134" s="1"/>
      <c r="L134" s="1"/>
      <c r="M134" s="1"/>
      <c r="N134" s="1"/>
      <c r="O134" s="1">
        <v>10</v>
      </c>
      <c r="P134" s="1"/>
      <c r="Q134" s="1"/>
      <c r="R134" s="1"/>
      <c r="S134" s="1"/>
      <c r="T134" s="1">
        <v>15</v>
      </c>
      <c r="U134" s="1"/>
      <c r="V134" s="1"/>
      <c r="W134" s="1"/>
      <c r="X134" s="1"/>
      <c r="Y134" s="1">
        <v>20</v>
      </c>
      <c r="Z134" s="1"/>
      <c r="AA134" s="1"/>
      <c r="AD134">
        <v>25</v>
      </c>
    </row>
    <row r="135" spans="1:34">
      <c r="Q135" t="s">
        <v>69</v>
      </c>
      <c r="R135" t="s">
        <v>74</v>
      </c>
      <c r="U135" t="s">
        <v>76</v>
      </c>
      <c r="Y135" t="s">
        <v>136</v>
      </c>
      <c r="Z135" t="s">
        <v>72</v>
      </c>
      <c r="AC135" t="s">
        <v>203</v>
      </c>
      <c r="AF135" t="s">
        <v>201</v>
      </c>
      <c r="AH135" t="s">
        <v>277</v>
      </c>
    </row>
    <row r="136" spans="1:34">
      <c r="D136" s="1" t="s">
        <v>1</v>
      </c>
      <c r="E136" s="1" t="s">
        <v>2</v>
      </c>
      <c r="F136" s="1" t="s">
        <v>3</v>
      </c>
      <c r="G136" s="1" t="s">
        <v>4</v>
      </c>
      <c r="H136" s="1" t="s">
        <v>5</v>
      </c>
      <c r="I136" s="1" t="s">
        <v>6</v>
      </c>
      <c r="J136" s="1" t="s">
        <v>7</v>
      </c>
      <c r="K136" s="1" t="s">
        <v>8</v>
      </c>
      <c r="L136" s="1" t="s">
        <v>9</v>
      </c>
      <c r="M136" s="1" t="s">
        <v>10</v>
      </c>
      <c r="N136" s="1" t="s">
        <v>11</v>
      </c>
      <c r="O136" s="1" t="s">
        <v>12</v>
      </c>
      <c r="P136" s="1" t="s">
        <v>13</v>
      </c>
      <c r="Q136" s="1" t="s">
        <v>71</v>
      </c>
      <c r="R136" s="1" t="s">
        <v>14</v>
      </c>
      <c r="S136" s="1" t="s">
        <v>173</v>
      </c>
      <c r="T136" s="1" t="s">
        <v>16</v>
      </c>
      <c r="U136" s="1" t="s">
        <v>17</v>
      </c>
      <c r="V136" s="1" t="s">
        <v>18</v>
      </c>
      <c r="W136" s="1" t="s">
        <v>68</v>
      </c>
      <c r="X136" s="1" t="s">
        <v>104</v>
      </c>
      <c r="Y136" s="1" t="s">
        <v>137</v>
      </c>
      <c r="Z136" s="1" t="s">
        <v>73</v>
      </c>
      <c r="AA136" s="1" t="s">
        <v>35</v>
      </c>
      <c r="AB136" s="1" t="s">
        <v>15</v>
      </c>
      <c r="AC136" s="1" t="s">
        <v>166</v>
      </c>
      <c r="AD136" s="1" t="s">
        <v>174</v>
      </c>
      <c r="AE136" s="1" t="s">
        <v>153</v>
      </c>
      <c r="AF136" s="1" t="s">
        <v>202</v>
      </c>
      <c r="AG136" s="1" t="s">
        <v>237</v>
      </c>
      <c r="AH136" t="s">
        <v>278</v>
      </c>
    </row>
    <row r="137" spans="1:34">
      <c r="D137" s="1"/>
      <c r="E137" s="1">
        <f>SUM(F137:AH137)</f>
        <v>84</v>
      </c>
      <c r="F137" s="1"/>
      <c r="G137" s="1">
        <v>5</v>
      </c>
      <c r="H137" s="1">
        <v>8</v>
      </c>
      <c r="I137" s="1">
        <v>8</v>
      </c>
      <c r="J137" s="1">
        <v>8</v>
      </c>
      <c r="K137" s="1">
        <v>8</v>
      </c>
      <c r="L137" s="1">
        <v>8</v>
      </c>
      <c r="M137" s="1">
        <v>7</v>
      </c>
      <c r="N137" s="1"/>
      <c r="O137" s="1"/>
      <c r="P137" s="1">
        <v>6</v>
      </c>
      <c r="Q137" s="1"/>
      <c r="R137" s="1"/>
      <c r="S137">
        <v>2</v>
      </c>
      <c r="T137" s="1">
        <v>5</v>
      </c>
      <c r="U137" s="1">
        <v>8</v>
      </c>
      <c r="V137" s="1">
        <v>6</v>
      </c>
      <c r="W137" s="1"/>
      <c r="X137" s="1"/>
      <c r="Y137" s="1"/>
      <c r="Z137" s="1"/>
      <c r="AA137" s="1"/>
      <c r="AB137" s="1"/>
      <c r="AC137">
        <v>2</v>
      </c>
      <c r="AD137">
        <v>1</v>
      </c>
      <c r="AE137">
        <v>1</v>
      </c>
      <c r="AG137">
        <v>1</v>
      </c>
    </row>
    <row r="138" spans="1:34">
      <c r="D138" s="1">
        <f>SUM(F138:AH138)</f>
        <v>111</v>
      </c>
      <c r="E138" s="1"/>
      <c r="F138" s="1">
        <v>1</v>
      </c>
      <c r="G138" s="1">
        <v>2</v>
      </c>
      <c r="H138" s="1">
        <v>11</v>
      </c>
      <c r="I138" s="1">
        <v>7</v>
      </c>
      <c r="J138" s="1">
        <v>14</v>
      </c>
      <c r="K138" s="1">
        <v>8</v>
      </c>
      <c r="L138" s="1">
        <v>5</v>
      </c>
      <c r="M138" s="1">
        <v>5</v>
      </c>
      <c r="N138" s="1">
        <v>5</v>
      </c>
      <c r="O138" s="1">
        <v>1</v>
      </c>
      <c r="P138" s="1">
        <v>4</v>
      </c>
      <c r="Q138" s="1">
        <v>6</v>
      </c>
      <c r="R138" s="1">
        <v>1</v>
      </c>
      <c r="S138" s="1">
        <v>2</v>
      </c>
      <c r="T138" s="1">
        <v>9</v>
      </c>
      <c r="U138" s="1">
        <v>12</v>
      </c>
      <c r="V138" s="1">
        <v>3</v>
      </c>
      <c r="W138" s="1">
        <v>2</v>
      </c>
      <c r="X138" s="1">
        <v>1</v>
      </c>
      <c r="Y138" s="1">
        <v>1</v>
      </c>
      <c r="Z138" s="1">
        <v>1</v>
      </c>
      <c r="AA138" s="1"/>
      <c r="AB138" s="1">
        <v>1</v>
      </c>
      <c r="AC138" s="1">
        <v>1</v>
      </c>
      <c r="AD138" s="1">
        <v>2</v>
      </c>
      <c r="AE138" s="1">
        <v>1</v>
      </c>
      <c r="AF138" s="1">
        <v>1</v>
      </c>
      <c r="AG138" s="1">
        <v>3</v>
      </c>
      <c r="AH138">
        <v>1</v>
      </c>
    </row>
    <row r="139" spans="1:34">
      <c r="A139" s="3">
        <v>42712</v>
      </c>
      <c r="B139" s="2" t="s">
        <v>199</v>
      </c>
    </row>
    <row r="140" spans="1:34">
      <c r="A140" t="s">
        <v>198</v>
      </c>
      <c r="B140" t="s">
        <v>215</v>
      </c>
      <c r="C140" t="s">
        <v>216</v>
      </c>
      <c r="D140">
        <v>16</v>
      </c>
      <c r="E140">
        <f>SUM(F140:AH140)</f>
        <v>13</v>
      </c>
      <c r="G140">
        <v>1</v>
      </c>
      <c r="H140">
        <v>1</v>
      </c>
      <c r="I140">
        <v>1</v>
      </c>
      <c r="J140">
        <v>1</v>
      </c>
      <c r="K140">
        <v>1</v>
      </c>
      <c r="L140">
        <v>1</v>
      </c>
      <c r="M140">
        <v>1</v>
      </c>
      <c r="P140">
        <v>1</v>
      </c>
      <c r="S140">
        <v>1</v>
      </c>
      <c r="T140">
        <v>1</v>
      </c>
      <c r="U140">
        <v>1</v>
      </c>
      <c r="V140">
        <v>1</v>
      </c>
      <c r="AG140">
        <v>1</v>
      </c>
    </row>
    <row r="141" spans="1:34">
      <c r="B141" t="s">
        <v>217</v>
      </c>
      <c r="C141" t="s">
        <v>209</v>
      </c>
      <c r="D141">
        <f>SUM(F141:AH141)</f>
        <v>16</v>
      </c>
      <c r="F141">
        <v>1</v>
      </c>
      <c r="H141" s="1">
        <v>1</v>
      </c>
      <c r="I141">
        <v>1</v>
      </c>
      <c r="J141" s="1">
        <v>2</v>
      </c>
      <c r="K141" s="1">
        <v>2</v>
      </c>
      <c r="N141">
        <v>1</v>
      </c>
      <c r="P141" s="1">
        <v>1</v>
      </c>
      <c r="S141">
        <v>1</v>
      </c>
      <c r="T141" s="1">
        <v>1</v>
      </c>
      <c r="U141" s="1">
        <v>1</v>
      </c>
      <c r="V141" s="1">
        <v>1</v>
      </c>
      <c r="AG141" s="8">
        <v>3</v>
      </c>
    </row>
    <row r="142" spans="1:34">
      <c r="B142" t="s">
        <v>218</v>
      </c>
      <c r="C142" t="s">
        <v>219</v>
      </c>
    </row>
    <row r="143" spans="1:34">
      <c r="B143" t="s">
        <v>220</v>
      </c>
      <c r="C143" t="s">
        <v>240</v>
      </c>
    </row>
    <row r="144" spans="1:34">
      <c r="B144" t="s">
        <v>221</v>
      </c>
      <c r="C144" t="s">
        <v>209</v>
      </c>
    </row>
    <row r="145" spans="1:34">
      <c r="B145" t="s">
        <v>231</v>
      </c>
      <c r="C145" t="s">
        <v>216</v>
      </c>
    </row>
    <row r="146" spans="1:34">
      <c r="B146" t="s">
        <v>223</v>
      </c>
      <c r="C146" t="s">
        <v>235</v>
      </c>
    </row>
    <row r="147" spans="1:34">
      <c r="B147" t="s">
        <v>226</v>
      </c>
      <c r="C147" t="s">
        <v>225</v>
      </c>
    </row>
    <row r="148" spans="1:34">
      <c r="B148" s="4" t="s">
        <v>227</v>
      </c>
      <c r="C148" s="5" t="s">
        <v>224</v>
      </c>
    </row>
    <row r="149" spans="1:34">
      <c r="B149" t="s">
        <v>228</v>
      </c>
      <c r="C149" t="s">
        <v>241</v>
      </c>
    </row>
    <row r="150" spans="1:34">
      <c r="B150" t="s">
        <v>229</v>
      </c>
      <c r="C150" t="s">
        <v>225</v>
      </c>
    </row>
    <row r="151" spans="1:34">
      <c r="B151" s="4" t="s">
        <v>233</v>
      </c>
      <c r="C151" s="5" t="s">
        <v>234</v>
      </c>
    </row>
    <row r="152" spans="1:34">
      <c r="B152" t="s">
        <v>236</v>
      </c>
      <c r="C152" t="s">
        <v>237</v>
      </c>
    </row>
    <row r="153" spans="1:34">
      <c r="B153" t="s">
        <v>238</v>
      </c>
      <c r="C153" t="s">
        <v>239</v>
      </c>
    </row>
    <row r="154" spans="1:34">
      <c r="B154" t="s">
        <v>242</v>
      </c>
      <c r="C154" t="s">
        <v>243</v>
      </c>
      <c r="D154" s="1"/>
      <c r="E154" s="1"/>
      <c r="F154" s="1">
        <v>1</v>
      </c>
      <c r="G154" s="1"/>
      <c r="H154" s="1"/>
      <c r="I154" s="1"/>
      <c r="J154" s="1">
        <v>5</v>
      </c>
      <c r="K154" s="1"/>
      <c r="L154" s="1"/>
      <c r="M154" s="1"/>
      <c r="N154" s="1"/>
      <c r="O154" s="1">
        <v>10</v>
      </c>
      <c r="P154" s="1"/>
      <c r="Q154" s="1"/>
      <c r="R154" s="1"/>
      <c r="S154" s="1"/>
      <c r="T154" s="1">
        <v>15</v>
      </c>
      <c r="U154" s="1"/>
      <c r="V154" s="1"/>
      <c r="W154" s="1"/>
      <c r="X154" s="1"/>
      <c r="Y154" s="1">
        <v>20</v>
      </c>
      <c r="Z154" s="1"/>
      <c r="AA154" s="1"/>
      <c r="AD154">
        <v>25</v>
      </c>
    </row>
    <row r="155" spans="1:34">
      <c r="B155" t="s">
        <v>244</v>
      </c>
      <c r="C155" t="s">
        <v>245</v>
      </c>
      <c r="Q155" t="s">
        <v>69</v>
      </c>
      <c r="R155" t="s">
        <v>74</v>
      </c>
      <c r="U155" t="s">
        <v>76</v>
      </c>
      <c r="Y155" t="s">
        <v>136</v>
      </c>
      <c r="Z155" t="s">
        <v>72</v>
      </c>
      <c r="AC155" t="s">
        <v>203</v>
      </c>
      <c r="AD155" t="s">
        <v>294</v>
      </c>
      <c r="AF155" t="s">
        <v>201</v>
      </c>
      <c r="AH155" t="s">
        <v>277</v>
      </c>
    </row>
    <row r="156" spans="1:34">
      <c r="D156" s="1" t="s">
        <v>1</v>
      </c>
      <c r="E156" s="1" t="s">
        <v>2</v>
      </c>
      <c r="F156" s="1" t="s">
        <v>3</v>
      </c>
      <c r="G156" s="1" t="s">
        <v>4</v>
      </c>
      <c r="H156" s="1" t="s">
        <v>5</v>
      </c>
      <c r="I156" s="1" t="s">
        <v>6</v>
      </c>
      <c r="J156" s="1" t="s">
        <v>7</v>
      </c>
      <c r="K156" s="1" t="s">
        <v>8</v>
      </c>
      <c r="L156" s="1" t="s">
        <v>9</v>
      </c>
      <c r="M156" s="1" t="s">
        <v>10</v>
      </c>
      <c r="N156" s="1" t="s">
        <v>11</v>
      </c>
      <c r="O156" s="1" t="s">
        <v>12</v>
      </c>
      <c r="P156" s="1" t="s">
        <v>13</v>
      </c>
      <c r="Q156" s="1" t="s">
        <v>71</v>
      </c>
      <c r="R156" s="1" t="s">
        <v>14</v>
      </c>
      <c r="S156" s="1" t="s">
        <v>173</v>
      </c>
      <c r="T156" s="1" t="s">
        <v>16</v>
      </c>
      <c r="U156" s="1" t="s">
        <v>17</v>
      </c>
      <c r="V156" s="1" t="s">
        <v>18</v>
      </c>
      <c r="W156" s="1" t="s">
        <v>68</v>
      </c>
      <c r="X156" s="1" t="s">
        <v>104</v>
      </c>
      <c r="Y156" s="1" t="s">
        <v>137</v>
      </c>
      <c r="Z156" s="1" t="s">
        <v>73</v>
      </c>
      <c r="AA156" s="1" t="s">
        <v>35</v>
      </c>
      <c r="AB156" s="1" t="s">
        <v>15</v>
      </c>
      <c r="AC156" s="1" t="s">
        <v>166</v>
      </c>
      <c r="AD156" s="1" t="s">
        <v>174</v>
      </c>
      <c r="AE156" s="1" t="s">
        <v>153</v>
      </c>
      <c r="AF156" s="1" t="s">
        <v>202</v>
      </c>
      <c r="AG156" s="1" t="s">
        <v>237</v>
      </c>
      <c r="AH156" t="s">
        <v>278</v>
      </c>
    </row>
    <row r="157" spans="1:34">
      <c r="D157" s="1"/>
      <c r="E157" s="1">
        <f>SUM(F157:AH157)</f>
        <v>96</v>
      </c>
      <c r="F157" s="1"/>
      <c r="G157" s="1">
        <v>6</v>
      </c>
      <c r="H157" s="1">
        <v>9</v>
      </c>
      <c r="I157" s="1">
        <v>9</v>
      </c>
      <c r="J157" s="1">
        <v>9</v>
      </c>
      <c r="K157" s="1">
        <v>9</v>
      </c>
      <c r="L157" s="1">
        <v>9</v>
      </c>
      <c r="M157" s="1">
        <v>8</v>
      </c>
      <c r="N157" s="1"/>
      <c r="O157" s="1"/>
      <c r="P157" s="1">
        <v>6</v>
      </c>
      <c r="Q157" s="1"/>
      <c r="R157" s="1"/>
      <c r="S157">
        <v>2</v>
      </c>
      <c r="T157" s="1">
        <v>6</v>
      </c>
      <c r="U157" s="1">
        <v>9</v>
      </c>
      <c r="V157" s="1">
        <v>7</v>
      </c>
      <c r="W157" s="1"/>
      <c r="X157" s="1"/>
      <c r="Y157" s="1"/>
      <c r="Z157" s="1"/>
      <c r="AA157" s="1"/>
      <c r="AB157" s="1"/>
      <c r="AC157">
        <v>2</v>
      </c>
      <c r="AD157">
        <v>2</v>
      </c>
      <c r="AE157">
        <v>2</v>
      </c>
      <c r="AG157">
        <v>1</v>
      </c>
    </row>
    <row r="158" spans="1:34">
      <c r="D158" s="1">
        <f>SUM(F158:AH158)</f>
        <v>127</v>
      </c>
      <c r="E158" s="1"/>
      <c r="F158" s="1">
        <v>1</v>
      </c>
      <c r="G158" s="1">
        <v>4</v>
      </c>
      <c r="H158" s="1">
        <v>12</v>
      </c>
      <c r="I158" s="1">
        <v>7</v>
      </c>
      <c r="J158" s="1">
        <v>17</v>
      </c>
      <c r="K158" s="1">
        <v>10</v>
      </c>
      <c r="L158" s="1">
        <v>6</v>
      </c>
      <c r="M158" s="1">
        <v>5</v>
      </c>
      <c r="N158" s="1">
        <v>6</v>
      </c>
      <c r="O158" s="1">
        <v>1</v>
      </c>
      <c r="P158" s="1">
        <v>5</v>
      </c>
      <c r="Q158" s="1">
        <v>6</v>
      </c>
      <c r="R158" s="1">
        <v>1</v>
      </c>
      <c r="S158" s="1">
        <v>2</v>
      </c>
      <c r="T158" s="1">
        <v>11</v>
      </c>
      <c r="U158" s="1">
        <v>13</v>
      </c>
      <c r="V158" s="1">
        <v>3</v>
      </c>
      <c r="W158" s="1">
        <v>2</v>
      </c>
      <c r="X158" s="1">
        <v>1</v>
      </c>
      <c r="Y158" s="1">
        <v>1</v>
      </c>
      <c r="Z158" s="1">
        <v>1</v>
      </c>
      <c r="AA158" s="1"/>
      <c r="AB158" s="1">
        <v>1</v>
      </c>
      <c r="AC158" s="1">
        <v>1</v>
      </c>
      <c r="AD158" s="1">
        <v>3</v>
      </c>
      <c r="AE158" s="1">
        <v>2</v>
      </c>
      <c r="AF158" s="1">
        <v>1</v>
      </c>
      <c r="AG158" s="1">
        <v>3</v>
      </c>
      <c r="AH158">
        <v>1</v>
      </c>
    </row>
    <row r="159" spans="1:34">
      <c r="A159" s="3">
        <v>42713</v>
      </c>
      <c r="B159" s="2" t="s">
        <v>222</v>
      </c>
    </row>
    <row r="160" spans="1:34">
      <c r="A160" t="s">
        <v>230</v>
      </c>
      <c r="B160" t="s">
        <v>246</v>
      </c>
      <c r="C160" t="s">
        <v>247</v>
      </c>
      <c r="D160">
        <v>16</v>
      </c>
      <c r="E160">
        <f>SUM(F160:AI160)</f>
        <v>12</v>
      </c>
      <c r="G160">
        <v>1</v>
      </c>
      <c r="H160">
        <v>1</v>
      </c>
      <c r="I160">
        <v>1</v>
      </c>
      <c r="J160">
        <v>1</v>
      </c>
      <c r="K160">
        <v>1</v>
      </c>
      <c r="L160">
        <v>1</v>
      </c>
      <c r="M160">
        <v>1</v>
      </c>
      <c r="T160">
        <v>1</v>
      </c>
      <c r="U160">
        <v>1</v>
      </c>
      <c r="V160">
        <v>1</v>
      </c>
      <c r="AD160">
        <v>1</v>
      </c>
      <c r="AE160">
        <v>1</v>
      </c>
    </row>
    <row r="161" spans="2:31">
      <c r="B161" t="s">
        <v>248</v>
      </c>
      <c r="C161" t="s">
        <v>264</v>
      </c>
      <c r="D161">
        <f>SUM(F161:AI161)</f>
        <v>16</v>
      </c>
      <c r="G161" s="1">
        <v>2</v>
      </c>
      <c r="H161" s="1">
        <v>1</v>
      </c>
      <c r="J161" s="6">
        <v>3</v>
      </c>
      <c r="K161" s="1">
        <v>2</v>
      </c>
      <c r="L161" s="1">
        <v>1</v>
      </c>
      <c r="N161">
        <v>1</v>
      </c>
      <c r="P161">
        <v>1</v>
      </c>
      <c r="T161" s="1">
        <v>2</v>
      </c>
      <c r="U161" s="1">
        <v>1</v>
      </c>
      <c r="AD161">
        <v>1</v>
      </c>
      <c r="AE161">
        <v>1</v>
      </c>
    </row>
    <row r="162" spans="2:31">
      <c r="B162" t="s">
        <v>249</v>
      </c>
      <c r="C162" t="s">
        <v>8</v>
      </c>
    </row>
    <row r="163" spans="2:31">
      <c r="B163" s="4" t="s">
        <v>250</v>
      </c>
      <c r="C163" s="5" t="s">
        <v>251</v>
      </c>
    </row>
    <row r="164" spans="2:31">
      <c r="B164" s="4" t="s">
        <v>252</v>
      </c>
      <c r="C164" s="5" t="s">
        <v>253</v>
      </c>
    </row>
    <row r="165" spans="2:31">
      <c r="B165" t="s">
        <v>254</v>
      </c>
      <c r="C165" t="s">
        <v>255</v>
      </c>
    </row>
    <row r="166" spans="2:31">
      <c r="B166" t="s">
        <v>256</v>
      </c>
      <c r="C166" t="s">
        <v>257</v>
      </c>
    </row>
    <row r="167" spans="2:31">
      <c r="B167" t="s">
        <v>258</v>
      </c>
      <c r="C167" t="s">
        <v>259</v>
      </c>
    </row>
    <row r="168" spans="2:31">
      <c r="B168" t="s">
        <v>260</v>
      </c>
      <c r="C168" t="s">
        <v>261</v>
      </c>
    </row>
    <row r="169" spans="2:31">
      <c r="B169" t="s">
        <v>262</v>
      </c>
      <c r="C169" t="s">
        <v>263</v>
      </c>
    </row>
    <row r="170" spans="2:31">
      <c r="B170" t="s">
        <v>265</v>
      </c>
      <c r="C170" t="s">
        <v>266</v>
      </c>
    </row>
    <row r="171" spans="2:31">
      <c r="B171" t="s">
        <v>267</v>
      </c>
      <c r="C171" t="s">
        <v>268</v>
      </c>
    </row>
    <row r="172" spans="2:31">
      <c r="B172" t="s">
        <v>269</v>
      </c>
      <c r="C172" t="s">
        <v>263</v>
      </c>
    </row>
    <row r="173" spans="2:31">
      <c r="B173" t="s">
        <v>270</v>
      </c>
      <c r="C173" t="s">
        <v>271</v>
      </c>
    </row>
    <row r="174" spans="2:31">
      <c r="B174" t="s">
        <v>293</v>
      </c>
      <c r="C174" t="s">
        <v>274</v>
      </c>
    </row>
    <row r="175" spans="2:31">
      <c r="B175" t="s">
        <v>272</v>
      </c>
      <c r="C175" t="s">
        <v>259</v>
      </c>
    </row>
    <row r="176" spans="2:31">
      <c r="D176" s="1"/>
      <c r="E176" s="1"/>
      <c r="F176" s="1">
        <v>1</v>
      </c>
      <c r="G176" s="1"/>
      <c r="H176" s="1"/>
      <c r="I176" s="1"/>
      <c r="J176" s="1">
        <v>5</v>
      </c>
      <c r="K176" s="1"/>
      <c r="L176" s="1"/>
      <c r="M176" s="1"/>
      <c r="N176" s="1"/>
      <c r="O176" s="1">
        <v>10</v>
      </c>
      <c r="P176" s="1"/>
      <c r="Q176" s="1"/>
      <c r="R176" s="1"/>
      <c r="S176" s="1"/>
      <c r="T176" s="1">
        <v>15</v>
      </c>
      <c r="U176" s="1"/>
      <c r="V176" s="1"/>
      <c r="W176" s="1"/>
      <c r="X176" s="1"/>
      <c r="Y176" s="1">
        <v>20</v>
      </c>
      <c r="Z176" s="1"/>
      <c r="AA176" s="1"/>
      <c r="AD176">
        <v>25</v>
      </c>
    </row>
    <row r="177" spans="1:34">
      <c r="Q177" t="s">
        <v>69</v>
      </c>
      <c r="R177" t="s">
        <v>74</v>
      </c>
      <c r="U177" t="s">
        <v>76</v>
      </c>
      <c r="Y177" t="s">
        <v>136</v>
      </c>
      <c r="Z177" t="s">
        <v>72</v>
      </c>
      <c r="AC177" t="s">
        <v>203</v>
      </c>
      <c r="AD177" t="s">
        <v>294</v>
      </c>
      <c r="AF177" t="s">
        <v>201</v>
      </c>
      <c r="AH177" t="s">
        <v>277</v>
      </c>
    </row>
    <row r="178" spans="1:34">
      <c r="D178" s="1" t="s">
        <v>1</v>
      </c>
      <c r="E178" s="1" t="s">
        <v>2</v>
      </c>
      <c r="F178" s="1" t="s">
        <v>3</v>
      </c>
      <c r="G178" s="1" t="s">
        <v>4</v>
      </c>
      <c r="H178" s="1" t="s">
        <v>5</v>
      </c>
      <c r="I178" s="1" t="s">
        <v>6</v>
      </c>
      <c r="J178" s="1" t="s">
        <v>7</v>
      </c>
      <c r="K178" s="1" t="s">
        <v>8</v>
      </c>
      <c r="L178" s="1" t="s">
        <v>9</v>
      </c>
      <c r="M178" s="1" t="s">
        <v>10</v>
      </c>
      <c r="N178" s="1" t="s">
        <v>11</v>
      </c>
      <c r="O178" s="1" t="s">
        <v>12</v>
      </c>
      <c r="P178" s="1" t="s">
        <v>13</v>
      </c>
      <c r="Q178" s="1" t="s">
        <v>71</v>
      </c>
      <c r="R178" s="1" t="s">
        <v>14</v>
      </c>
      <c r="S178" s="1" t="s">
        <v>173</v>
      </c>
      <c r="T178" s="1" t="s">
        <v>16</v>
      </c>
      <c r="U178" s="1" t="s">
        <v>17</v>
      </c>
      <c r="V178" s="1" t="s">
        <v>18</v>
      </c>
      <c r="W178" s="1" t="s">
        <v>68</v>
      </c>
      <c r="X178" s="1" t="s">
        <v>104</v>
      </c>
      <c r="Y178" s="1" t="s">
        <v>137</v>
      </c>
      <c r="Z178" s="1" t="s">
        <v>73</v>
      </c>
      <c r="AA178" s="1" t="s">
        <v>35</v>
      </c>
      <c r="AB178" s="1" t="s">
        <v>15</v>
      </c>
      <c r="AC178" s="1" t="s">
        <v>166</v>
      </c>
      <c r="AD178" s="1" t="s">
        <v>174</v>
      </c>
      <c r="AE178" s="1" t="s">
        <v>153</v>
      </c>
      <c r="AF178" s="1" t="s">
        <v>202</v>
      </c>
      <c r="AG178" s="1" t="s">
        <v>237</v>
      </c>
      <c r="AH178" t="s">
        <v>278</v>
      </c>
    </row>
    <row r="179" spans="1:34">
      <c r="D179" s="1"/>
      <c r="E179" s="1">
        <f>SUM(F179:AH179)</f>
        <v>105</v>
      </c>
      <c r="F179" s="1"/>
      <c r="G179" s="1">
        <v>6</v>
      </c>
      <c r="H179" s="1">
        <v>10</v>
      </c>
      <c r="I179" s="1">
        <v>10</v>
      </c>
      <c r="J179" s="1">
        <v>10</v>
      </c>
      <c r="K179" s="1">
        <v>10</v>
      </c>
      <c r="L179" s="1">
        <v>9</v>
      </c>
      <c r="M179" s="1">
        <v>9</v>
      </c>
      <c r="N179" s="1"/>
      <c r="O179" s="1"/>
      <c r="P179" s="1">
        <v>7</v>
      </c>
      <c r="Q179" s="1"/>
      <c r="R179" s="1"/>
      <c r="S179">
        <v>2</v>
      </c>
      <c r="T179" s="1">
        <v>7</v>
      </c>
      <c r="U179" s="1">
        <v>10</v>
      </c>
      <c r="V179" s="1">
        <v>8</v>
      </c>
      <c r="W179" s="1"/>
      <c r="X179" s="1"/>
      <c r="Y179" s="1"/>
      <c r="Z179" s="1"/>
      <c r="AA179" s="1"/>
      <c r="AB179" s="1"/>
      <c r="AC179">
        <v>2</v>
      </c>
      <c r="AD179">
        <v>2</v>
      </c>
      <c r="AE179">
        <v>2</v>
      </c>
      <c r="AG179">
        <v>1</v>
      </c>
    </row>
    <row r="180" spans="1:34">
      <c r="A180" s="3">
        <v>42714</v>
      </c>
      <c r="D180" s="1">
        <f>SUM(F180:AH180)</f>
        <v>139</v>
      </c>
      <c r="E180" s="1"/>
      <c r="F180" s="1">
        <v>1</v>
      </c>
      <c r="G180" s="1">
        <v>5</v>
      </c>
      <c r="H180" s="1">
        <v>13</v>
      </c>
      <c r="I180" s="1">
        <v>8</v>
      </c>
      <c r="J180" s="1">
        <v>17</v>
      </c>
      <c r="K180" s="1">
        <v>11</v>
      </c>
      <c r="L180" s="1">
        <v>7</v>
      </c>
      <c r="M180" s="1">
        <v>6</v>
      </c>
      <c r="N180" s="1">
        <v>6</v>
      </c>
      <c r="O180" s="1">
        <v>1</v>
      </c>
      <c r="P180" s="1">
        <v>5</v>
      </c>
      <c r="Q180" s="1">
        <v>6</v>
      </c>
      <c r="R180" s="1">
        <v>1</v>
      </c>
      <c r="S180" s="1">
        <v>2</v>
      </c>
      <c r="T180" s="1">
        <v>13</v>
      </c>
      <c r="U180" s="1">
        <v>15</v>
      </c>
      <c r="V180" s="1">
        <v>4</v>
      </c>
      <c r="W180" s="1">
        <v>2</v>
      </c>
      <c r="X180" s="1">
        <v>1</v>
      </c>
      <c r="Y180" s="1">
        <v>1</v>
      </c>
      <c r="Z180" s="1">
        <v>1</v>
      </c>
      <c r="AA180" s="1"/>
      <c r="AB180" s="1">
        <v>2</v>
      </c>
      <c r="AC180" s="1">
        <v>1</v>
      </c>
      <c r="AD180" s="1">
        <v>3</v>
      </c>
      <c r="AE180" s="1">
        <v>2</v>
      </c>
      <c r="AF180" s="1">
        <v>1</v>
      </c>
      <c r="AG180" s="1">
        <v>3</v>
      </c>
      <c r="AH180">
        <v>1</v>
      </c>
    </row>
    <row r="181" spans="1:34">
      <c r="A181" t="s">
        <v>276</v>
      </c>
      <c r="B181" s="4" t="s">
        <v>279</v>
      </c>
      <c r="C181" s="5" t="s">
        <v>271</v>
      </c>
    </row>
    <row r="182" spans="1:34">
      <c r="B182" t="s">
        <v>280</v>
      </c>
      <c r="C182" t="s">
        <v>281</v>
      </c>
      <c r="D182">
        <v>12</v>
      </c>
      <c r="E182">
        <f>SUM(F182:AI182)</f>
        <v>9</v>
      </c>
      <c r="H182">
        <v>1</v>
      </c>
      <c r="I182">
        <v>1</v>
      </c>
      <c r="J182">
        <v>1</v>
      </c>
      <c r="K182">
        <v>1</v>
      </c>
      <c r="M182">
        <v>1</v>
      </c>
      <c r="P182">
        <v>1</v>
      </c>
      <c r="T182">
        <v>1</v>
      </c>
      <c r="U182">
        <v>1</v>
      </c>
      <c r="V182">
        <v>1</v>
      </c>
    </row>
    <row r="183" spans="1:34">
      <c r="B183" t="s">
        <v>283</v>
      </c>
      <c r="C183" t="s">
        <v>282</v>
      </c>
      <c r="D183">
        <f>SUM(F183:AI183)</f>
        <v>12</v>
      </c>
      <c r="G183">
        <v>1</v>
      </c>
      <c r="H183" s="1">
        <v>1</v>
      </c>
      <c r="I183" s="1">
        <v>1</v>
      </c>
      <c r="K183" s="1">
        <v>1</v>
      </c>
      <c r="L183">
        <v>1</v>
      </c>
      <c r="M183" s="1">
        <v>1</v>
      </c>
      <c r="T183" s="1">
        <v>2</v>
      </c>
      <c r="U183" s="1">
        <v>2</v>
      </c>
      <c r="V183" s="1">
        <v>1</v>
      </c>
      <c r="AB183">
        <v>1</v>
      </c>
    </row>
    <row r="184" spans="1:34">
      <c r="B184" t="s">
        <v>284</v>
      </c>
      <c r="C184" t="s">
        <v>282</v>
      </c>
    </row>
    <row r="185" spans="1:34">
      <c r="B185" t="s">
        <v>285</v>
      </c>
      <c r="C185" t="s">
        <v>286</v>
      </c>
    </row>
    <row r="186" spans="1:34">
      <c r="B186" t="s">
        <v>287</v>
      </c>
      <c r="C186" t="s">
        <v>288</v>
      </c>
    </row>
    <row r="187" spans="1:34">
      <c r="B187" t="s">
        <v>289</v>
      </c>
      <c r="C187" t="s">
        <v>290</v>
      </c>
    </row>
    <row r="188" spans="1:34">
      <c r="B188" t="s">
        <v>297</v>
      </c>
      <c r="C188" t="s">
        <v>298</v>
      </c>
    </row>
    <row r="189" spans="1:34">
      <c r="B189" t="s">
        <v>299</v>
      </c>
      <c r="C189" t="s">
        <v>300</v>
      </c>
    </row>
    <row r="190" spans="1:34">
      <c r="B190" t="s">
        <v>321</v>
      </c>
      <c r="C190" t="s">
        <v>300</v>
      </c>
    </row>
    <row r="191" spans="1:34">
      <c r="B191" t="s">
        <v>307</v>
      </c>
      <c r="C191" t="s">
        <v>306</v>
      </c>
    </row>
    <row r="192" spans="1:34">
      <c r="B192" t="s">
        <v>320</v>
      </c>
      <c r="C192" t="s">
        <v>309</v>
      </c>
    </row>
    <row r="195" spans="1:35">
      <c r="D195" s="1"/>
      <c r="E195" s="1"/>
      <c r="F195" s="1">
        <v>1</v>
      </c>
      <c r="G195" s="1"/>
      <c r="H195" s="1"/>
      <c r="I195" s="1"/>
      <c r="J195" s="1">
        <v>5</v>
      </c>
      <c r="K195" s="1"/>
      <c r="L195" s="1"/>
      <c r="M195" s="1"/>
      <c r="N195" s="1"/>
      <c r="O195" s="1">
        <v>10</v>
      </c>
      <c r="P195" s="1"/>
      <c r="Q195" s="1"/>
      <c r="R195" s="1"/>
      <c r="S195" s="1"/>
      <c r="T195" s="1">
        <v>15</v>
      </c>
      <c r="U195" s="1"/>
      <c r="V195" s="1"/>
      <c r="W195" s="1"/>
      <c r="X195" s="1"/>
      <c r="Y195" s="1">
        <v>20</v>
      </c>
      <c r="Z195" s="1"/>
      <c r="AA195" s="1"/>
      <c r="AD195">
        <v>25</v>
      </c>
      <c r="AI195">
        <v>30</v>
      </c>
    </row>
    <row r="196" spans="1:35">
      <c r="Q196" t="s">
        <v>69</v>
      </c>
      <c r="R196" t="s">
        <v>74</v>
      </c>
      <c r="U196" t="s">
        <v>76</v>
      </c>
      <c r="Y196" t="s">
        <v>136</v>
      </c>
      <c r="Z196" t="s">
        <v>72</v>
      </c>
      <c r="AC196" t="s">
        <v>203</v>
      </c>
      <c r="AD196" t="s">
        <v>294</v>
      </c>
      <c r="AF196" t="s">
        <v>201</v>
      </c>
      <c r="AH196" t="s">
        <v>277</v>
      </c>
      <c r="AI196" t="s">
        <v>342</v>
      </c>
    </row>
    <row r="197" spans="1:35">
      <c r="D197" s="1" t="s">
        <v>1</v>
      </c>
      <c r="E197" s="1" t="s">
        <v>2</v>
      </c>
      <c r="F197" s="1" t="s">
        <v>3</v>
      </c>
      <c r="G197" s="1" t="s">
        <v>4</v>
      </c>
      <c r="H197" s="1" t="s">
        <v>5</v>
      </c>
      <c r="I197" s="1" t="s">
        <v>6</v>
      </c>
      <c r="J197" s="1" t="s">
        <v>7</v>
      </c>
      <c r="K197" s="1" t="s">
        <v>8</v>
      </c>
      <c r="L197" s="1" t="s">
        <v>9</v>
      </c>
      <c r="M197" s="1" t="s">
        <v>10</v>
      </c>
      <c r="N197" s="1" t="s">
        <v>11</v>
      </c>
      <c r="O197" s="1" t="s">
        <v>12</v>
      </c>
      <c r="P197" s="1" t="s">
        <v>13</v>
      </c>
      <c r="Q197" s="1" t="s">
        <v>71</v>
      </c>
      <c r="R197" s="1" t="s">
        <v>14</v>
      </c>
      <c r="S197" s="1" t="s">
        <v>173</v>
      </c>
      <c r="T197" s="1" t="s">
        <v>16</v>
      </c>
      <c r="U197" s="1" t="s">
        <v>17</v>
      </c>
      <c r="V197" s="1" t="s">
        <v>18</v>
      </c>
      <c r="W197" s="1" t="s">
        <v>68</v>
      </c>
      <c r="X197" s="1" t="s">
        <v>104</v>
      </c>
      <c r="Y197" s="1" t="s">
        <v>137</v>
      </c>
      <c r="Z197" s="1" t="s">
        <v>73</v>
      </c>
      <c r="AA197" s="1" t="s">
        <v>35</v>
      </c>
      <c r="AB197" s="1" t="s">
        <v>15</v>
      </c>
      <c r="AC197" s="1" t="s">
        <v>166</v>
      </c>
      <c r="AD197" s="1" t="s">
        <v>174</v>
      </c>
      <c r="AE197" s="1" t="s">
        <v>153</v>
      </c>
      <c r="AF197" s="1" t="s">
        <v>202</v>
      </c>
      <c r="AG197" s="1" t="s">
        <v>237</v>
      </c>
      <c r="AH197" t="s">
        <v>278</v>
      </c>
      <c r="AI197" s="1" t="s">
        <v>343</v>
      </c>
    </row>
    <row r="198" spans="1:35">
      <c r="D198" s="1"/>
      <c r="E198" s="1">
        <f>SUM(F198:AI198)</f>
        <v>115</v>
      </c>
      <c r="F198" s="1"/>
      <c r="G198" s="1">
        <v>7</v>
      </c>
      <c r="H198" s="1">
        <v>11</v>
      </c>
      <c r="I198" s="1">
        <v>11</v>
      </c>
      <c r="J198" s="1">
        <v>11</v>
      </c>
      <c r="K198" s="1">
        <v>11</v>
      </c>
      <c r="L198" s="1">
        <v>9</v>
      </c>
      <c r="M198" s="1">
        <v>10</v>
      </c>
      <c r="N198" s="1"/>
      <c r="O198" s="1"/>
      <c r="P198" s="1">
        <v>8</v>
      </c>
      <c r="Q198" s="1"/>
      <c r="R198" s="1"/>
      <c r="S198">
        <v>2</v>
      </c>
      <c r="T198" s="1">
        <v>7</v>
      </c>
      <c r="U198" s="1">
        <v>11</v>
      </c>
      <c r="V198" s="1">
        <v>9</v>
      </c>
      <c r="W198" s="1"/>
      <c r="X198" s="1"/>
      <c r="Y198" s="1"/>
      <c r="Z198" s="1"/>
      <c r="AA198" s="1"/>
      <c r="AB198" s="1"/>
      <c r="AC198">
        <v>2</v>
      </c>
      <c r="AD198">
        <v>2</v>
      </c>
      <c r="AE198">
        <v>2</v>
      </c>
      <c r="AG198">
        <v>1</v>
      </c>
      <c r="AI198">
        <v>1</v>
      </c>
    </row>
    <row r="199" spans="1:35">
      <c r="D199" s="1">
        <f>SUM(F199:AI199)</f>
        <v>154</v>
      </c>
      <c r="E199" s="1"/>
      <c r="F199" s="1">
        <v>1</v>
      </c>
      <c r="G199" s="1">
        <v>5</v>
      </c>
      <c r="H199" s="1">
        <v>14</v>
      </c>
      <c r="I199" s="1">
        <v>10</v>
      </c>
      <c r="J199" s="1">
        <v>20</v>
      </c>
      <c r="K199" s="1">
        <v>11</v>
      </c>
      <c r="L199" s="1">
        <v>8</v>
      </c>
      <c r="M199" s="1">
        <v>6</v>
      </c>
      <c r="N199" s="1">
        <v>7</v>
      </c>
      <c r="O199" s="1">
        <v>1</v>
      </c>
      <c r="P199" s="1">
        <v>6</v>
      </c>
      <c r="Q199" s="1">
        <v>7</v>
      </c>
      <c r="R199" s="1">
        <v>2</v>
      </c>
      <c r="S199" s="1">
        <v>2</v>
      </c>
      <c r="T199" s="1">
        <v>13</v>
      </c>
      <c r="U199" s="1">
        <v>16</v>
      </c>
      <c r="V199" s="1">
        <v>4</v>
      </c>
      <c r="W199" s="1">
        <v>2</v>
      </c>
      <c r="X199" s="1">
        <v>2</v>
      </c>
      <c r="Y199" s="1">
        <v>1</v>
      </c>
      <c r="Z199" s="1">
        <v>1</v>
      </c>
      <c r="AA199" s="1"/>
      <c r="AB199" s="1">
        <v>4</v>
      </c>
      <c r="AC199" s="1">
        <v>1</v>
      </c>
      <c r="AD199" s="1">
        <v>3</v>
      </c>
      <c r="AE199" s="1">
        <v>2</v>
      </c>
      <c r="AF199" s="1">
        <v>1</v>
      </c>
      <c r="AG199" s="1">
        <v>3</v>
      </c>
      <c r="AH199">
        <v>1</v>
      </c>
      <c r="AI199" s="1">
        <v>0</v>
      </c>
    </row>
    <row r="200" spans="1:35">
      <c r="A200" s="3">
        <v>42715</v>
      </c>
      <c r="B200" s="2" t="s">
        <v>292</v>
      </c>
    </row>
    <row r="201" spans="1:35">
      <c r="A201" t="s">
        <v>291</v>
      </c>
      <c r="B201" s="10" t="s">
        <v>295</v>
      </c>
      <c r="C201" s="9" t="s">
        <v>296</v>
      </c>
    </row>
    <row r="202" spans="1:35">
      <c r="B202" t="s">
        <v>301</v>
      </c>
      <c r="C202" t="s">
        <v>290</v>
      </c>
      <c r="D202">
        <v>15</v>
      </c>
      <c r="E202">
        <f>SUM(F202:AI202)</f>
        <v>10</v>
      </c>
      <c r="G202">
        <v>1</v>
      </c>
      <c r="H202">
        <v>1</v>
      </c>
      <c r="I202">
        <v>1</v>
      </c>
      <c r="J202">
        <v>1</v>
      </c>
      <c r="K202">
        <v>1</v>
      </c>
      <c r="M202">
        <v>1</v>
      </c>
      <c r="P202">
        <v>1</v>
      </c>
      <c r="U202">
        <v>1</v>
      </c>
      <c r="V202">
        <v>1</v>
      </c>
      <c r="AI202">
        <v>1</v>
      </c>
    </row>
    <row r="203" spans="1:35">
      <c r="B203" t="s">
        <v>302</v>
      </c>
      <c r="C203" t="s">
        <v>290</v>
      </c>
      <c r="D203">
        <f>SUM(F203:AI203)</f>
        <v>15</v>
      </c>
      <c r="H203">
        <v>1</v>
      </c>
      <c r="I203">
        <v>2</v>
      </c>
      <c r="J203" s="8">
        <v>3</v>
      </c>
      <c r="L203">
        <v>1</v>
      </c>
      <c r="N203">
        <v>1</v>
      </c>
      <c r="P203">
        <v>1</v>
      </c>
      <c r="Q203">
        <v>1</v>
      </c>
      <c r="R203">
        <v>1</v>
      </c>
      <c r="U203">
        <v>1</v>
      </c>
      <c r="X203">
        <v>1</v>
      </c>
      <c r="AB203">
        <v>2</v>
      </c>
    </row>
    <row r="204" spans="1:35">
      <c r="B204" t="s">
        <v>303</v>
      </c>
      <c r="C204" t="s">
        <v>304</v>
      </c>
    </row>
    <row r="205" spans="1:35">
      <c r="B205" t="s">
        <v>305</v>
      </c>
      <c r="C205" t="s">
        <v>306</v>
      </c>
    </row>
    <row r="206" spans="1:35">
      <c r="B206" t="s">
        <v>308</v>
      </c>
      <c r="C206" t="s">
        <v>309</v>
      </c>
    </row>
    <row r="207" spans="1:35">
      <c r="B207" t="s">
        <v>310</v>
      </c>
      <c r="C207" t="s">
        <v>311</v>
      </c>
    </row>
    <row r="208" spans="1:35">
      <c r="B208" t="s">
        <v>312</v>
      </c>
      <c r="C208" t="s">
        <v>313</v>
      </c>
    </row>
    <row r="209" spans="1:35">
      <c r="B209" t="s">
        <v>314</v>
      </c>
      <c r="C209" t="s">
        <v>315</v>
      </c>
    </row>
    <row r="210" spans="1:35">
      <c r="B210" t="s">
        <v>316</v>
      </c>
      <c r="C210" t="s">
        <v>311</v>
      </c>
    </row>
    <row r="211" spans="1:35">
      <c r="B211" t="s">
        <v>317</v>
      </c>
      <c r="C211" t="s">
        <v>318</v>
      </c>
    </row>
    <row r="212" spans="1:35">
      <c r="B212" t="s">
        <v>323</v>
      </c>
      <c r="C212" t="s">
        <v>324</v>
      </c>
    </row>
    <row r="213" spans="1:35">
      <c r="B213" t="s">
        <v>325</v>
      </c>
      <c r="C213" t="s">
        <v>326</v>
      </c>
    </row>
    <row r="214" spans="1:35">
      <c r="B214" t="s">
        <v>327</v>
      </c>
      <c r="C214" t="s">
        <v>328</v>
      </c>
    </row>
    <row r="215" spans="1:35">
      <c r="B215" t="s">
        <v>329</v>
      </c>
      <c r="C215" t="s">
        <v>318</v>
      </c>
    </row>
    <row r="216" spans="1:35">
      <c r="B216" t="s">
        <v>340</v>
      </c>
      <c r="C216" t="s">
        <v>341</v>
      </c>
      <c r="D216" s="1"/>
      <c r="E216" s="1"/>
      <c r="F216" s="1">
        <v>1</v>
      </c>
      <c r="G216" s="1"/>
      <c r="H216" s="1"/>
      <c r="I216" s="1"/>
      <c r="J216" s="1">
        <v>5</v>
      </c>
      <c r="K216" s="1"/>
      <c r="L216" s="1"/>
      <c r="M216" s="1"/>
      <c r="N216" s="1"/>
      <c r="O216" s="1">
        <v>10</v>
      </c>
      <c r="P216" s="1"/>
      <c r="Q216" s="1"/>
      <c r="R216" s="1"/>
      <c r="S216" s="1"/>
      <c r="T216" s="1">
        <v>15</v>
      </c>
      <c r="U216" s="1"/>
      <c r="V216" s="1"/>
      <c r="W216" s="1"/>
      <c r="X216" s="1"/>
      <c r="Y216" s="1">
        <v>20</v>
      </c>
      <c r="Z216" s="1"/>
      <c r="AA216" s="1"/>
      <c r="AD216">
        <v>25</v>
      </c>
      <c r="AI216">
        <v>30</v>
      </c>
    </row>
    <row r="217" spans="1:35">
      <c r="Q217" t="s">
        <v>69</v>
      </c>
      <c r="R217" t="s">
        <v>74</v>
      </c>
      <c r="U217" t="s">
        <v>76</v>
      </c>
      <c r="Y217" t="s">
        <v>136</v>
      </c>
      <c r="Z217" t="s">
        <v>72</v>
      </c>
      <c r="AC217" t="s">
        <v>203</v>
      </c>
      <c r="AD217" t="s">
        <v>294</v>
      </c>
      <c r="AF217" t="s">
        <v>201</v>
      </c>
      <c r="AH217" t="s">
        <v>277</v>
      </c>
      <c r="AI217" t="s">
        <v>342</v>
      </c>
    </row>
    <row r="218" spans="1:35">
      <c r="D218" s="1" t="s">
        <v>1</v>
      </c>
      <c r="E218" s="1" t="s">
        <v>2</v>
      </c>
      <c r="F218" s="1" t="s">
        <v>3</v>
      </c>
      <c r="G218" s="1" t="s">
        <v>4</v>
      </c>
      <c r="H218" s="1" t="s">
        <v>5</v>
      </c>
      <c r="I218" s="1" t="s">
        <v>6</v>
      </c>
      <c r="J218" s="1" t="s">
        <v>7</v>
      </c>
      <c r="K218" s="1" t="s">
        <v>8</v>
      </c>
      <c r="L218" s="1" t="s">
        <v>9</v>
      </c>
      <c r="M218" s="1" t="s">
        <v>10</v>
      </c>
      <c r="N218" s="1" t="s">
        <v>11</v>
      </c>
      <c r="O218" s="1" t="s">
        <v>12</v>
      </c>
      <c r="P218" s="1" t="s">
        <v>13</v>
      </c>
      <c r="Q218" s="1" t="s">
        <v>71</v>
      </c>
      <c r="R218" s="1" t="s">
        <v>14</v>
      </c>
      <c r="S218" s="1" t="s">
        <v>173</v>
      </c>
      <c r="T218" s="1" t="s">
        <v>16</v>
      </c>
      <c r="U218" s="1" t="s">
        <v>17</v>
      </c>
      <c r="V218" s="1" t="s">
        <v>18</v>
      </c>
      <c r="W218" s="1" t="s">
        <v>68</v>
      </c>
      <c r="X218" s="1" t="s">
        <v>104</v>
      </c>
      <c r="Y218" s="1" t="s">
        <v>137</v>
      </c>
      <c r="Z218" s="1" t="s">
        <v>73</v>
      </c>
      <c r="AA218" s="1" t="s">
        <v>35</v>
      </c>
      <c r="AB218" s="1" t="s">
        <v>15</v>
      </c>
      <c r="AC218" s="1" t="s">
        <v>166</v>
      </c>
      <c r="AD218" s="1" t="s">
        <v>174</v>
      </c>
      <c r="AE218" s="1" t="s">
        <v>153</v>
      </c>
      <c r="AF218" s="1" t="s">
        <v>202</v>
      </c>
      <c r="AG218" s="1" t="s">
        <v>237</v>
      </c>
      <c r="AH218" t="s">
        <v>278</v>
      </c>
      <c r="AI218" s="1" t="s">
        <v>343</v>
      </c>
    </row>
    <row r="219" spans="1:35">
      <c r="D219" s="1"/>
      <c r="E219" s="1">
        <f>SUM(F219:AI219)</f>
        <v>124</v>
      </c>
      <c r="F219" s="1"/>
      <c r="G219" s="1">
        <v>8</v>
      </c>
      <c r="H219" s="1">
        <v>12</v>
      </c>
      <c r="I219" s="1">
        <v>12</v>
      </c>
      <c r="J219" s="1">
        <v>12</v>
      </c>
      <c r="K219" s="1">
        <v>12</v>
      </c>
      <c r="L219" s="1">
        <v>10</v>
      </c>
      <c r="M219" s="1">
        <v>11</v>
      </c>
      <c r="N219" s="1">
        <v>1</v>
      </c>
      <c r="O219" s="1"/>
      <c r="P219" s="1">
        <v>8</v>
      </c>
      <c r="Q219" s="1"/>
      <c r="R219" s="1"/>
      <c r="S219">
        <v>2</v>
      </c>
      <c r="T219" s="1">
        <v>7</v>
      </c>
      <c r="U219" s="1">
        <v>12</v>
      </c>
      <c r="V219" s="1">
        <v>9</v>
      </c>
      <c r="W219" s="1"/>
      <c r="X219" s="1"/>
      <c r="Y219" s="1"/>
      <c r="Z219" s="1"/>
      <c r="AA219" s="1"/>
      <c r="AB219" s="1"/>
      <c r="AC219">
        <v>2</v>
      </c>
      <c r="AD219">
        <v>2</v>
      </c>
      <c r="AE219">
        <v>2</v>
      </c>
      <c r="AG219">
        <v>1</v>
      </c>
      <c r="AI219">
        <v>1</v>
      </c>
    </row>
    <row r="220" spans="1:35">
      <c r="D220" s="1">
        <f>SUM(F220:AI220)</f>
        <v>163</v>
      </c>
      <c r="E220" s="1"/>
      <c r="F220" s="1">
        <v>2</v>
      </c>
      <c r="G220" s="1">
        <v>5</v>
      </c>
      <c r="H220" s="1">
        <v>15</v>
      </c>
      <c r="I220" s="1">
        <v>12</v>
      </c>
      <c r="J220" s="1">
        <v>22</v>
      </c>
      <c r="K220" s="1">
        <v>12</v>
      </c>
      <c r="L220" s="1">
        <v>8</v>
      </c>
      <c r="M220" s="1">
        <v>6</v>
      </c>
      <c r="N220" s="1">
        <v>7</v>
      </c>
      <c r="O220" s="1">
        <v>1</v>
      </c>
      <c r="P220" s="1">
        <v>7</v>
      </c>
      <c r="Q220" s="1">
        <v>7</v>
      </c>
      <c r="R220" s="1">
        <v>2</v>
      </c>
      <c r="S220" s="1">
        <v>3</v>
      </c>
      <c r="T220" s="1">
        <v>13</v>
      </c>
      <c r="U220" s="1">
        <v>16</v>
      </c>
      <c r="V220" s="1">
        <v>4</v>
      </c>
      <c r="W220" s="1">
        <v>2</v>
      </c>
      <c r="X220" s="1">
        <v>2</v>
      </c>
      <c r="Y220" s="1">
        <v>1</v>
      </c>
      <c r="Z220" s="1">
        <v>1</v>
      </c>
      <c r="AA220" s="1"/>
      <c r="AB220" s="1">
        <v>4</v>
      </c>
      <c r="AC220" s="1">
        <v>1</v>
      </c>
      <c r="AD220" s="1">
        <v>3</v>
      </c>
      <c r="AE220" s="1">
        <v>2</v>
      </c>
      <c r="AF220" s="1">
        <v>1</v>
      </c>
      <c r="AG220" s="1">
        <v>3</v>
      </c>
      <c r="AH220">
        <v>1</v>
      </c>
      <c r="AI220" s="1">
        <v>0</v>
      </c>
    </row>
    <row r="221" spans="1:35">
      <c r="A221" s="3">
        <v>42716</v>
      </c>
      <c r="B221" s="2" t="s">
        <v>322</v>
      </c>
    </row>
    <row r="222" spans="1:35">
      <c r="A222" t="s">
        <v>319</v>
      </c>
      <c r="B222" t="s">
        <v>330</v>
      </c>
      <c r="C222" t="s">
        <v>361</v>
      </c>
      <c r="D222">
        <v>9</v>
      </c>
      <c r="E222">
        <f>SUM(F222:AI222)</f>
        <v>9</v>
      </c>
      <c r="G222">
        <v>1</v>
      </c>
      <c r="H222">
        <v>1</v>
      </c>
      <c r="I222">
        <v>1</v>
      </c>
      <c r="J222">
        <v>1</v>
      </c>
      <c r="K222">
        <v>1</v>
      </c>
      <c r="L222">
        <v>1</v>
      </c>
      <c r="M222">
        <v>1</v>
      </c>
      <c r="N222">
        <v>1</v>
      </c>
      <c r="U222">
        <v>1</v>
      </c>
    </row>
    <row r="223" spans="1:35">
      <c r="B223" t="s">
        <v>332</v>
      </c>
      <c r="C223" t="s">
        <v>331</v>
      </c>
      <c r="D223">
        <f>SUM(F223:AI223)</f>
        <v>9</v>
      </c>
      <c r="F223">
        <v>1</v>
      </c>
      <c r="H223" s="1">
        <v>1</v>
      </c>
      <c r="I223" s="1">
        <v>2</v>
      </c>
      <c r="J223" s="1">
        <v>2</v>
      </c>
      <c r="K223" s="1">
        <v>1</v>
      </c>
      <c r="P223">
        <v>1</v>
      </c>
      <c r="S223">
        <v>1</v>
      </c>
    </row>
    <row r="224" spans="1:35">
      <c r="B224" t="s">
        <v>333</v>
      </c>
      <c r="C224" t="s">
        <v>318</v>
      </c>
    </row>
    <row r="225" spans="1:36">
      <c r="B225" s="4" t="s">
        <v>334</v>
      </c>
      <c r="C225" s="5" t="s">
        <v>335</v>
      </c>
    </row>
    <row r="226" spans="1:36">
      <c r="B226" t="s">
        <v>336</v>
      </c>
      <c r="C226" t="s">
        <v>337</v>
      </c>
    </row>
    <row r="227" spans="1:36">
      <c r="B227" t="s">
        <v>338</v>
      </c>
      <c r="C227" t="s">
        <v>339</v>
      </c>
    </row>
    <row r="228" spans="1:36">
      <c r="B228" t="s">
        <v>345</v>
      </c>
      <c r="C228" t="s">
        <v>358</v>
      </c>
    </row>
    <row r="229" spans="1:36">
      <c r="B229" t="s">
        <v>346</v>
      </c>
      <c r="C229" t="s">
        <v>347</v>
      </c>
    </row>
    <row r="230" spans="1:36">
      <c r="B230" t="s">
        <v>359</v>
      </c>
      <c r="C230" t="s">
        <v>360</v>
      </c>
    </row>
    <row r="233" spans="1:36">
      <c r="D233" s="1"/>
      <c r="E233" s="1"/>
      <c r="F233" s="1">
        <v>1</v>
      </c>
      <c r="G233" s="1"/>
      <c r="H233" s="1"/>
      <c r="I233" s="1"/>
      <c r="J233" s="1">
        <v>5</v>
      </c>
      <c r="K233" s="1"/>
      <c r="L233" s="1"/>
      <c r="M233" s="1"/>
      <c r="N233" s="1"/>
      <c r="O233" s="1">
        <v>10</v>
      </c>
      <c r="P233" s="1"/>
      <c r="Q233" s="1"/>
      <c r="R233" s="1"/>
      <c r="S233" s="1"/>
      <c r="T233" s="1">
        <v>15</v>
      </c>
      <c r="U233" s="1"/>
      <c r="V233" s="1"/>
      <c r="W233" s="1"/>
      <c r="X233" s="1"/>
      <c r="Y233" s="1">
        <v>20</v>
      </c>
      <c r="Z233" s="1"/>
      <c r="AA233" s="1"/>
      <c r="AD233">
        <v>25</v>
      </c>
      <c r="AI233">
        <v>30</v>
      </c>
    </row>
    <row r="234" spans="1:36">
      <c r="Q234" t="s">
        <v>69</v>
      </c>
      <c r="R234" t="s">
        <v>74</v>
      </c>
      <c r="U234" t="s">
        <v>76</v>
      </c>
      <c r="Y234" t="s">
        <v>136</v>
      </c>
      <c r="Z234" t="s">
        <v>72</v>
      </c>
      <c r="AC234" t="s">
        <v>203</v>
      </c>
      <c r="AD234" t="s">
        <v>294</v>
      </c>
      <c r="AF234" t="s">
        <v>201</v>
      </c>
      <c r="AH234" t="s">
        <v>277</v>
      </c>
      <c r="AI234" t="s">
        <v>342</v>
      </c>
      <c r="AJ234" t="s">
        <v>405</v>
      </c>
    </row>
    <row r="235" spans="1:36">
      <c r="D235" s="1" t="s">
        <v>1</v>
      </c>
      <c r="E235" s="1" t="s">
        <v>2</v>
      </c>
      <c r="F235" s="1" t="s">
        <v>3</v>
      </c>
      <c r="G235" s="1" t="s">
        <v>4</v>
      </c>
      <c r="H235" s="1" t="s">
        <v>5</v>
      </c>
      <c r="I235" s="1" t="s">
        <v>6</v>
      </c>
      <c r="J235" s="1" t="s">
        <v>7</v>
      </c>
      <c r="K235" s="1" t="s">
        <v>8</v>
      </c>
      <c r="L235" s="1" t="s">
        <v>9</v>
      </c>
      <c r="M235" s="1" t="s">
        <v>10</v>
      </c>
      <c r="N235" s="1" t="s">
        <v>11</v>
      </c>
      <c r="O235" s="1" t="s">
        <v>12</v>
      </c>
      <c r="P235" s="1" t="s">
        <v>13</v>
      </c>
      <c r="Q235" s="1" t="s">
        <v>71</v>
      </c>
      <c r="R235" s="1" t="s">
        <v>14</v>
      </c>
      <c r="S235" s="1" t="s">
        <v>173</v>
      </c>
      <c r="T235" s="1" t="s">
        <v>16</v>
      </c>
      <c r="U235" s="1" t="s">
        <v>17</v>
      </c>
      <c r="V235" s="1" t="s">
        <v>18</v>
      </c>
      <c r="W235" s="1" t="s">
        <v>68</v>
      </c>
      <c r="X235" s="1" t="s">
        <v>104</v>
      </c>
      <c r="Y235" s="1" t="s">
        <v>137</v>
      </c>
      <c r="Z235" s="1" t="s">
        <v>73</v>
      </c>
      <c r="AA235" s="1" t="s">
        <v>35</v>
      </c>
      <c r="AB235" s="1" t="s">
        <v>15</v>
      </c>
      <c r="AC235" s="1" t="s">
        <v>166</v>
      </c>
      <c r="AD235" s="1" t="s">
        <v>174</v>
      </c>
      <c r="AE235" s="1" t="s">
        <v>153</v>
      </c>
      <c r="AF235" s="1" t="s">
        <v>202</v>
      </c>
      <c r="AG235" s="1" t="s">
        <v>237</v>
      </c>
      <c r="AH235" t="s">
        <v>278</v>
      </c>
      <c r="AI235" s="1" t="s">
        <v>343</v>
      </c>
      <c r="AJ235" t="s">
        <v>406</v>
      </c>
    </row>
    <row r="236" spans="1:36">
      <c r="D236" s="1"/>
      <c r="E236" s="1">
        <f>SUM(F236:AI236)</f>
        <v>136</v>
      </c>
      <c r="F236" s="1"/>
      <c r="G236" s="1">
        <v>9</v>
      </c>
      <c r="H236" s="1">
        <v>13</v>
      </c>
      <c r="I236" s="1">
        <v>13</v>
      </c>
      <c r="J236" s="1">
        <v>13</v>
      </c>
      <c r="K236" s="1">
        <v>13</v>
      </c>
      <c r="L236" s="1">
        <v>11</v>
      </c>
      <c r="M236" s="1">
        <v>12</v>
      </c>
      <c r="N236" s="1">
        <v>2</v>
      </c>
      <c r="O236" s="1"/>
      <c r="P236" s="1">
        <v>8</v>
      </c>
      <c r="Q236" s="1"/>
      <c r="R236" s="1"/>
      <c r="S236">
        <v>3</v>
      </c>
      <c r="T236" s="1">
        <v>8</v>
      </c>
      <c r="U236" s="1">
        <v>13</v>
      </c>
      <c r="V236" s="1">
        <v>10</v>
      </c>
      <c r="W236" s="1"/>
      <c r="X236" s="1"/>
      <c r="Y236" s="1"/>
      <c r="Z236" s="1"/>
      <c r="AA236" s="1"/>
      <c r="AB236" s="1"/>
      <c r="AC236">
        <v>2</v>
      </c>
      <c r="AD236">
        <v>2</v>
      </c>
      <c r="AE236">
        <v>2</v>
      </c>
      <c r="AG236">
        <v>1</v>
      </c>
      <c r="AI236">
        <v>1</v>
      </c>
    </row>
    <row r="237" spans="1:36">
      <c r="A237" s="3">
        <v>42717</v>
      </c>
      <c r="B237" s="2" t="s">
        <v>349</v>
      </c>
      <c r="D237" s="1">
        <f>SUM(F237:AJ237)</f>
        <v>178</v>
      </c>
      <c r="E237" s="1"/>
      <c r="F237" s="1">
        <v>2</v>
      </c>
      <c r="G237" s="1">
        <v>5</v>
      </c>
      <c r="H237" s="1">
        <v>16</v>
      </c>
      <c r="I237" s="1">
        <v>13</v>
      </c>
      <c r="J237" s="1">
        <v>24</v>
      </c>
      <c r="K237" s="1">
        <v>12</v>
      </c>
      <c r="L237" s="1">
        <v>9</v>
      </c>
      <c r="M237" s="1">
        <v>7</v>
      </c>
      <c r="N237" s="1">
        <v>10</v>
      </c>
      <c r="O237" s="1">
        <v>1</v>
      </c>
      <c r="P237" s="1">
        <v>8</v>
      </c>
      <c r="Q237" s="1">
        <v>8</v>
      </c>
      <c r="R237" s="1">
        <v>2</v>
      </c>
      <c r="S237" s="1">
        <v>3</v>
      </c>
      <c r="T237" s="1">
        <v>15</v>
      </c>
      <c r="U237" s="1">
        <v>16</v>
      </c>
      <c r="V237" s="1">
        <v>5</v>
      </c>
      <c r="W237" s="1">
        <v>2</v>
      </c>
      <c r="X237" s="1">
        <v>2</v>
      </c>
      <c r="Y237" s="1">
        <v>1</v>
      </c>
      <c r="Z237" s="1">
        <v>1</v>
      </c>
      <c r="AA237" s="1"/>
      <c r="AB237" s="1">
        <v>4</v>
      </c>
      <c r="AC237" s="1">
        <v>1</v>
      </c>
      <c r="AD237" s="1">
        <v>3</v>
      </c>
      <c r="AE237" s="1">
        <v>2</v>
      </c>
      <c r="AF237" s="1">
        <v>1</v>
      </c>
      <c r="AG237" s="1">
        <v>3</v>
      </c>
      <c r="AH237">
        <v>1</v>
      </c>
      <c r="AI237" s="1">
        <v>0</v>
      </c>
      <c r="AJ237" s="1">
        <v>1</v>
      </c>
    </row>
    <row r="238" spans="1:36">
      <c r="A238" t="s">
        <v>344</v>
      </c>
      <c r="B238" s="2" t="s">
        <v>348</v>
      </c>
    </row>
    <row r="239" spans="1:36">
      <c r="B239" t="s">
        <v>366</v>
      </c>
      <c r="C239" t="s">
        <v>378</v>
      </c>
      <c r="D239">
        <v>15</v>
      </c>
      <c r="E239">
        <f>SUM(F239:AI239)</f>
        <v>12</v>
      </c>
      <c r="G239">
        <v>1</v>
      </c>
      <c r="H239">
        <v>1</v>
      </c>
      <c r="I239">
        <v>1</v>
      </c>
      <c r="J239">
        <v>1</v>
      </c>
      <c r="K239">
        <v>1</v>
      </c>
      <c r="L239">
        <v>1</v>
      </c>
      <c r="M239">
        <v>1</v>
      </c>
      <c r="N239">
        <v>1</v>
      </c>
      <c r="S239">
        <v>1</v>
      </c>
      <c r="T239">
        <v>1</v>
      </c>
      <c r="U239">
        <v>1</v>
      </c>
      <c r="V239">
        <v>1</v>
      </c>
    </row>
    <row r="240" spans="1:36">
      <c r="B240" t="s">
        <v>351</v>
      </c>
      <c r="C240" t="s">
        <v>352</v>
      </c>
      <c r="D240">
        <f>SUM(F240:AJ240)</f>
        <v>15</v>
      </c>
      <c r="H240" s="1">
        <v>1</v>
      </c>
      <c r="I240" s="1">
        <v>1</v>
      </c>
      <c r="J240" s="1">
        <v>2</v>
      </c>
      <c r="L240" s="1">
        <v>1</v>
      </c>
      <c r="M240" s="1">
        <v>1</v>
      </c>
      <c r="N240" s="6">
        <v>3</v>
      </c>
      <c r="P240" s="1">
        <v>1</v>
      </c>
      <c r="Q240">
        <v>1</v>
      </c>
      <c r="T240" s="1">
        <v>2</v>
      </c>
      <c r="V240" s="1">
        <v>1</v>
      </c>
      <c r="AJ240">
        <v>1</v>
      </c>
    </row>
    <row r="241" spans="2:36">
      <c r="B241" t="s">
        <v>353</v>
      </c>
      <c r="C241" t="s">
        <v>373</v>
      </c>
    </row>
    <row r="242" spans="2:36">
      <c r="B242" t="s">
        <v>354</v>
      </c>
      <c r="C242" t="s">
        <v>350</v>
      </c>
    </row>
    <row r="243" spans="2:36">
      <c r="B243" t="s">
        <v>355</v>
      </c>
      <c r="C243" t="s">
        <v>335</v>
      </c>
    </row>
    <row r="244" spans="2:36">
      <c r="B244" t="s">
        <v>356</v>
      </c>
      <c r="C244" t="s">
        <v>335</v>
      </c>
    </row>
    <row r="245" spans="2:36">
      <c r="B245" t="s">
        <v>357</v>
      </c>
      <c r="C245" t="s">
        <v>337</v>
      </c>
    </row>
    <row r="246" spans="2:36">
      <c r="B246" t="s">
        <v>362</v>
      </c>
      <c r="C246" t="s">
        <v>370</v>
      </c>
    </row>
    <row r="247" spans="2:36">
      <c r="B247" t="s">
        <v>364</v>
      </c>
      <c r="C247" t="s">
        <v>365</v>
      </c>
    </row>
    <row r="248" spans="2:36">
      <c r="B248" t="s">
        <v>367</v>
      </c>
      <c r="C248" t="s">
        <v>363</v>
      </c>
    </row>
    <row r="249" spans="2:36">
      <c r="B249" t="s">
        <v>371</v>
      </c>
      <c r="C249" t="s">
        <v>372</v>
      </c>
    </row>
    <row r="250" spans="2:36">
      <c r="B250" t="s">
        <v>374</v>
      </c>
      <c r="C250" t="s">
        <v>375</v>
      </c>
    </row>
    <row r="251" spans="2:36">
      <c r="B251" t="s">
        <v>403</v>
      </c>
      <c r="C251" t="s">
        <v>389</v>
      </c>
    </row>
    <row r="252" spans="2:36">
      <c r="B252" t="s">
        <v>388</v>
      </c>
      <c r="C252" t="s">
        <v>389</v>
      </c>
    </row>
    <row r="253" spans="2:36">
      <c r="B253" t="s">
        <v>404</v>
      </c>
      <c r="C253" t="s">
        <v>402</v>
      </c>
    </row>
    <row r="254" spans="2:36">
      <c r="D254" s="1"/>
      <c r="E254" s="1"/>
      <c r="F254" s="1">
        <v>1</v>
      </c>
      <c r="G254" s="1"/>
      <c r="H254" s="1"/>
      <c r="I254" s="1"/>
      <c r="J254" s="1">
        <v>5</v>
      </c>
      <c r="K254" s="1"/>
      <c r="L254" s="1"/>
      <c r="M254" s="1"/>
      <c r="N254" s="1"/>
      <c r="O254" s="1">
        <v>10</v>
      </c>
      <c r="P254" s="1"/>
      <c r="Q254" s="1"/>
      <c r="R254" s="1"/>
      <c r="S254" s="1"/>
      <c r="T254" s="1">
        <v>15</v>
      </c>
      <c r="U254" s="1"/>
      <c r="V254" s="1"/>
      <c r="W254" s="1"/>
      <c r="X254" s="1"/>
      <c r="Y254" s="1">
        <v>20</v>
      </c>
      <c r="Z254" s="1"/>
      <c r="AA254" s="1"/>
      <c r="AD254">
        <v>25</v>
      </c>
      <c r="AI254">
        <v>30</v>
      </c>
    </row>
    <row r="255" spans="2:36">
      <c r="Q255" t="s">
        <v>69</v>
      </c>
      <c r="R255" t="s">
        <v>74</v>
      </c>
      <c r="U255" t="s">
        <v>76</v>
      </c>
      <c r="Y255" t="s">
        <v>136</v>
      </c>
      <c r="Z255" t="s">
        <v>72</v>
      </c>
      <c r="AC255" t="s">
        <v>203</v>
      </c>
      <c r="AD255" t="s">
        <v>294</v>
      </c>
      <c r="AF255" t="s">
        <v>201</v>
      </c>
      <c r="AH255" t="s">
        <v>277</v>
      </c>
      <c r="AI255" t="s">
        <v>342</v>
      </c>
      <c r="AJ255" t="s">
        <v>405</v>
      </c>
    </row>
    <row r="256" spans="2:36">
      <c r="D256" s="1" t="s">
        <v>1</v>
      </c>
      <c r="E256" s="1" t="s">
        <v>2</v>
      </c>
      <c r="F256" s="1" t="s">
        <v>3</v>
      </c>
      <c r="G256" s="1" t="s">
        <v>4</v>
      </c>
      <c r="H256" s="1" t="s">
        <v>5</v>
      </c>
      <c r="I256" s="1" t="s">
        <v>6</v>
      </c>
      <c r="J256" s="1" t="s">
        <v>7</v>
      </c>
      <c r="K256" s="1" t="s">
        <v>8</v>
      </c>
      <c r="L256" s="1" t="s">
        <v>9</v>
      </c>
      <c r="M256" s="1" t="s">
        <v>10</v>
      </c>
      <c r="N256" s="1" t="s">
        <v>11</v>
      </c>
      <c r="O256" s="1" t="s">
        <v>12</v>
      </c>
      <c r="P256" s="1" t="s">
        <v>13</v>
      </c>
      <c r="Q256" s="1" t="s">
        <v>71</v>
      </c>
      <c r="R256" s="1" t="s">
        <v>14</v>
      </c>
      <c r="S256" s="1" t="s">
        <v>173</v>
      </c>
      <c r="T256" s="1" t="s">
        <v>16</v>
      </c>
      <c r="U256" s="1" t="s">
        <v>17</v>
      </c>
      <c r="V256" s="1" t="s">
        <v>18</v>
      </c>
      <c r="W256" s="1" t="s">
        <v>68</v>
      </c>
      <c r="X256" s="1" t="s">
        <v>104</v>
      </c>
      <c r="Y256" s="1" t="s">
        <v>137</v>
      </c>
      <c r="Z256" s="1" t="s">
        <v>73</v>
      </c>
      <c r="AA256" s="1" t="s">
        <v>35</v>
      </c>
      <c r="AB256" s="1" t="s">
        <v>15</v>
      </c>
      <c r="AC256" s="1" t="s">
        <v>166</v>
      </c>
      <c r="AD256" s="1" t="s">
        <v>174</v>
      </c>
      <c r="AE256" s="1" t="s">
        <v>153</v>
      </c>
      <c r="AF256" s="1" t="s">
        <v>202</v>
      </c>
      <c r="AG256" s="1" t="s">
        <v>237</v>
      </c>
      <c r="AH256" t="s">
        <v>278</v>
      </c>
      <c r="AI256" s="1" t="s">
        <v>343</v>
      </c>
      <c r="AJ256" t="s">
        <v>406</v>
      </c>
    </row>
    <row r="257" spans="1:36">
      <c r="D257" s="1"/>
      <c r="E257" s="1">
        <f>SUM(F257:AI257)</f>
        <v>147</v>
      </c>
      <c r="F257" s="1"/>
      <c r="G257" s="1">
        <v>10</v>
      </c>
      <c r="H257" s="1">
        <v>14</v>
      </c>
      <c r="I257" s="1">
        <v>14</v>
      </c>
      <c r="J257" s="1">
        <v>14</v>
      </c>
      <c r="K257" s="1">
        <v>14</v>
      </c>
      <c r="L257" s="1">
        <v>12</v>
      </c>
      <c r="M257" s="1">
        <v>13</v>
      </c>
      <c r="N257" s="1">
        <v>3</v>
      </c>
      <c r="O257" s="1">
        <v>1</v>
      </c>
      <c r="P257" s="1">
        <v>8</v>
      </c>
      <c r="Q257" s="1"/>
      <c r="R257" s="1"/>
      <c r="S257">
        <v>3</v>
      </c>
      <c r="T257" s="1">
        <v>9</v>
      </c>
      <c r="U257" s="1">
        <v>14</v>
      </c>
      <c r="V257" s="1">
        <v>10</v>
      </c>
      <c r="W257" s="1"/>
      <c r="X257" s="1"/>
      <c r="Y257" s="1"/>
      <c r="Z257" s="1"/>
      <c r="AA257" s="1"/>
      <c r="AB257" s="1"/>
      <c r="AC257">
        <v>2</v>
      </c>
      <c r="AD257">
        <v>2</v>
      </c>
      <c r="AE257">
        <v>2</v>
      </c>
      <c r="AG257">
        <v>1</v>
      </c>
      <c r="AI257">
        <v>1</v>
      </c>
    </row>
    <row r="258" spans="1:36">
      <c r="D258" s="1">
        <f>SUM(F258:AJ258)</f>
        <v>192</v>
      </c>
      <c r="E258" s="1"/>
      <c r="F258" s="1">
        <v>2</v>
      </c>
      <c r="G258" s="1">
        <v>7</v>
      </c>
      <c r="H258" s="1">
        <v>18</v>
      </c>
      <c r="I258" s="1">
        <v>15</v>
      </c>
      <c r="J258" s="1">
        <v>26</v>
      </c>
      <c r="K258" s="1">
        <v>13</v>
      </c>
      <c r="L258" s="1">
        <v>9</v>
      </c>
      <c r="M258" s="1">
        <v>8</v>
      </c>
      <c r="N258" s="1">
        <v>11</v>
      </c>
      <c r="O258" s="1">
        <v>2</v>
      </c>
      <c r="P258" s="1">
        <v>8</v>
      </c>
      <c r="Q258" s="1">
        <v>8</v>
      </c>
      <c r="R258" s="1">
        <v>2</v>
      </c>
      <c r="S258" s="1">
        <v>4</v>
      </c>
      <c r="T258" s="1">
        <v>15</v>
      </c>
      <c r="U258" s="1">
        <v>16</v>
      </c>
      <c r="V258" s="1">
        <v>5</v>
      </c>
      <c r="W258" s="1">
        <v>2</v>
      </c>
      <c r="X258" s="1">
        <v>3</v>
      </c>
      <c r="Y258" s="1">
        <v>1</v>
      </c>
      <c r="Z258" s="1">
        <v>1</v>
      </c>
      <c r="AA258" s="1"/>
      <c r="AB258" s="1">
        <v>4</v>
      </c>
      <c r="AC258" s="1">
        <v>1</v>
      </c>
      <c r="AD258" s="1">
        <v>3</v>
      </c>
      <c r="AE258" s="1">
        <v>2</v>
      </c>
      <c r="AF258" s="1">
        <v>1</v>
      </c>
      <c r="AG258" s="1">
        <v>3</v>
      </c>
      <c r="AH258">
        <v>1</v>
      </c>
      <c r="AI258" s="1">
        <v>0</v>
      </c>
      <c r="AJ258" s="1">
        <v>1</v>
      </c>
    </row>
    <row r="259" spans="1:36">
      <c r="A259" s="3">
        <v>42718</v>
      </c>
      <c r="B259" s="2" t="s">
        <v>369</v>
      </c>
    </row>
    <row r="260" spans="1:36">
      <c r="A260" t="s">
        <v>368</v>
      </c>
      <c r="B260" s="4" t="s">
        <v>376</v>
      </c>
      <c r="C260" s="5" t="s">
        <v>377</v>
      </c>
      <c r="D260">
        <v>14</v>
      </c>
      <c r="E260">
        <f>SUM(F260:AJ260)</f>
        <v>11</v>
      </c>
      <c r="G260">
        <v>1</v>
      </c>
      <c r="H260">
        <v>1</v>
      </c>
      <c r="I260">
        <v>1</v>
      </c>
      <c r="J260">
        <v>1</v>
      </c>
      <c r="K260">
        <v>1</v>
      </c>
      <c r="L260">
        <v>1</v>
      </c>
      <c r="M260">
        <v>1</v>
      </c>
      <c r="N260">
        <v>1</v>
      </c>
      <c r="O260">
        <v>1</v>
      </c>
      <c r="T260">
        <v>1</v>
      </c>
      <c r="U260">
        <v>1</v>
      </c>
    </row>
    <row r="261" spans="1:36">
      <c r="B261" t="s">
        <v>379</v>
      </c>
      <c r="C261" t="s">
        <v>380</v>
      </c>
      <c r="D261">
        <f>SUM(F261:AJ261)</f>
        <v>14</v>
      </c>
      <c r="G261" s="1">
        <v>2</v>
      </c>
      <c r="H261" s="1">
        <v>2</v>
      </c>
      <c r="I261" s="1">
        <v>2</v>
      </c>
      <c r="J261" s="1">
        <v>2</v>
      </c>
      <c r="K261" s="1">
        <v>1</v>
      </c>
      <c r="M261" s="1">
        <v>1</v>
      </c>
      <c r="N261" s="1">
        <v>1</v>
      </c>
      <c r="O261" s="1">
        <v>1</v>
      </c>
      <c r="S261">
        <v>1</v>
      </c>
      <c r="X261">
        <v>1</v>
      </c>
    </row>
    <row r="262" spans="1:36">
      <c r="B262" t="s">
        <v>381</v>
      </c>
      <c r="C262" t="s">
        <v>418</v>
      </c>
    </row>
    <row r="263" spans="1:36">
      <c r="B263" t="s">
        <v>382</v>
      </c>
      <c r="C263" t="s">
        <v>7</v>
      </c>
    </row>
    <row r="264" spans="1:36">
      <c r="B264" t="s">
        <v>383</v>
      </c>
      <c r="C264" t="s">
        <v>384</v>
      </c>
    </row>
    <row r="265" spans="1:36">
      <c r="B265" t="s">
        <v>385</v>
      </c>
      <c r="C265" t="s">
        <v>390</v>
      </c>
    </row>
    <row r="266" spans="1:36">
      <c r="B266" t="s">
        <v>386</v>
      </c>
      <c r="C266" t="s">
        <v>375</v>
      </c>
    </row>
    <row r="267" spans="1:36">
      <c r="B267" t="s">
        <v>387</v>
      </c>
      <c r="C267" t="s">
        <v>419</v>
      </c>
    </row>
    <row r="268" spans="1:36">
      <c r="B268" t="s">
        <v>393</v>
      </c>
      <c r="C268" t="s">
        <v>394</v>
      </c>
    </row>
    <row r="269" spans="1:36">
      <c r="B269" t="s">
        <v>395</v>
      </c>
      <c r="C269" t="s">
        <v>396</v>
      </c>
    </row>
    <row r="270" spans="1:36">
      <c r="B270" t="s">
        <v>397</v>
      </c>
      <c r="C270" t="s">
        <v>396</v>
      </c>
    </row>
    <row r="271" spans="1:36">
      <c r="B271" t="s">
        <v>398</v>
      </c>
      <c r="C271" t="s">
        <v>389</v>
      </c>
    </row>
    <row r="272" spans="1:36">
      <c r="B272" t="s">
        <v>400</v>
      </c>
      <c r="C272" t="s">
        <v>399</v>
      </c>
    </row>
    <row r="273" spans="1:36">
      <c r="B273" t="s">
        <v>401</v>
      </c>
      <c r="C273" t="s">
        <v>402</v>
      </c>
    </row>
    <row r="274" spans="1:36">
      <c r="D274" s="1"/>
      <c r="E274" s="1"/>
      <c r="F274" s="1">
        <v>1</v>
      </c>
      <c r="G274" s="1"/>
      <c r="H274" s="1"/>
      <c r="I274" s="1"/>
      <c r="J274" s="1">
        <v>5</v>
      </c>
      <c r="K274" s="1"/>
      <c r="L274" s="1"/>
      <c r="M274" s="1"/>
      <c r="N274" s="1"/>
      <c r="O274" s="1">
        <v>10</v>
      </c>
      <c r="P274" s="1"/>
      <c r="Q274" s="1"/>
      <c r="R274" s="1"/>
      <c r="S274" s="1"/>
      <c r="T274" s="1">
        <v>15</v>
      </c>
      <c r="U274" s="1"/>
      <c r="V274" s="1"/>
      <c r="W274" s="1"/>
      <c r="X274" s="1"/>
      <c r="Y274" s="1">
        <v>20</v>
      </c>
      <c r="Z274" s="1"/>
      <c r="AA274" s="1"/>
      <c r="AD274">
        <v>25</v>
      </c>
      <c r="AI274">
        <v>30</v>
      </c>
    </row>
    <row r="275" spans="1:36">
      <c r="Q275" t="s">
        <v>69</v>
      </c>
      <c r="R275" t="s">
        <v>74</v>
      </c>
      <c r="U275" t="s">
        <v>76</v>
      </c>
      <c r="Y275" t="s">
        <v>136</v>
      </c>
      <c r="Z275" t="s">
        <v>72</v>
      </c>
      <c r="AC275" t="s">
        <v>203</v>
      </c>
      <c r="AD275" t="s">
        <v>294</v>
      </c>
      <c r="AF275" t="s">
        <v>201</v>
      </c>
      <c r="AH275" t="s">
        <v>277</v>
      </c>
      <c r="AI275" t="s">
        <v>342</v>
      </c>
      <c r="AJ275" t="s">
        <v>405</v>
      </c>
    </row>
    <row r="276" spans="1:36">
      <c r="D276" s="1" t="s">
        <v>1</v>
      </c>
      <c r="E276" s="1" t="s">
        <v>2</v>
      </c>
      <c r="F276" s="1" t="s">
        <v>3</v>
      </c>
      <c r="G276" s="1" t="s">
        <v>4</v>
      </c>
      <c r="H276" s="1" t="s">
        <v>5</v>
      </c>
      <c r="I276" s="1" t="s">
        <v>6</v>
      </c>
      <c r="J276" s="1" t="s">
        <v>7</v>
      </c>
      <c r="K276" s="1" t="s">
        <v>8</v>
      </c>
      <c r="L276" s="1" t="s">
        <v>9</v>
      </c>
      <c r="M276" s="1" t="s">
        <v>10</v>
      </c>
      <c r="N276" s="1" t="s">
        <v>11</v>
      </c>
      <c r="O276" s="1" t="s">
        <v>12</v>
      </c>
      <c r="P276" s="1" t="s">
        <v>13</v>
      </c>
      <c r="Q276" s="1" t="s">
        <v>71</v>
      </c>
      <c r="R276" s="1" t="s">
        <v>14</v>
      </c>
      <c r="S276" s="1" t="s">
        <v>173</v>
      </c>
      <c r="T276" s="1" t="s">
        <v>16</v>
      </c>
      <c r="U276" s="1" t="s">
        <v>17</v>
      </c>
      <c r="V276" s="1" t="s">
        <v>18</v>
      </c>
      <c r="W276" s="1" t="s">
        <v>68</v>
      </c>
      <c r="X276" s="1" t="s">
        <v>104</v>
      </c>
      <c r="Y276" s="1" t="s">
        <v>137</v>
      </c>
      <c r="Z276" s="1" t="s">
        <v>73</v>
      </c>
      <c r="AA276" s="1" t="s">
        <v>35</v>
      </c>
      <c r="AB276" s="1" t="s">
        <v>15</v>
      </c>
      <c r="AC276" s="1" t="s">
        <v>166</v>
      </c>
      <c r="AD276" s="1" t="s">
        <v>174</v>
      </c>
      <c r="AE276" s="1" t="s">
        <v>153</v>
      </c>
      <c r="AF276" s="1" t="s">
        <v>202</v>
      </c>
      <c r="AG276" s="1" t="s">
        <v>237</v>
      </c>
      <c r="AH276" t="s">
        <v>278</v>
      </c>
      <c r="AI276" s="1" t="s">
        <v>343</v>
      </c>
      <c r="AJ276" t="s">
        <v>406</v>
      </c>
    </row>
    <row r="277" spans="1:36">
      <c r="D277" s="1"/>
      <c r="E277" s="1">
        <f>SUM(F277:AI277)</f>
        <v>155</v>
      </c>
      <c r="F277" s="1"/>
      <c r="G277" s="1">
        <v>11</v>
      </c>
      <c r="H277" s="1">
        <v>14</v>
      </c>
      <c r="I277" s="1">
        <v>15</v>
      </c>
      <c r="J277" s="1">
        <v>15</v>
      </c>
      <c r="K277" s="1">
        <v>15</v>
      </c>
      <c r="L277" s="1">
        <v>13</v>
      </c>
      <c r="M277" s="1">
        <v>14</v>
      </c>
      <c r="N277" s="1">
        <v>3</v>
      </c>
      <c r="O277" s="1">
        <v>1</v>
      </c>
      <c r="P277" s="1">
        <v>8</v>
      </c>
      <c r="Q277" s="1"/>
      <c r="R277" s="1"/>
      <c r="S277">
        <v>3</v>
      </c>
      <c r="T277" s="1">
        <v>9</v>
      </c>
      <c r="U277" s="1">
        <v>15</v>
      </c>
      <c r="V277" s="1">
        <v>11</v>
      </c>
      <c r="W277" s="1"/>
      <c r="X277" s="1"/>
      <c r="Y277" s="1"/>
      <c r="Z277" s="1"/>
      <c r="AA277" s="1"/>
      <c r="AB277" s="1"/>
      <c r="AC277">
        <v>2</v>
      </c>
      <c r="AD277">
        <v>2</v>
      </c>
      <c r="AE277">
        <v>2</v>
      </c>
      <c r="AG277">
        <v>1</v>
      </c>
      <c r="AI277">
        <v>1</v>
      </c>
    </row>
    <row r="278" spans="1:36">
      <c r="D278" s="1">
        <f>SUM(F278:AJ278)</f>
        <v>202</v>
      </c>
      <c r="E278" s="1"/>
      <c r="F278" s="1">
        <v>2</v>
      </c>
      <c r="G278" s="1">
        <v>7</v>
      </c>
      <c r="H278" s="1">
        <v>18</v>
      </c>
      <c r="I278" s="1">
        <v>16</v>
      </c>
      <c r="J278" s="1">
        <v>28</v>
      </c>
      <c r="K278" s="1">
        <v>14</v>
      </c>
      <c r="L278" s="1">
        <v>10</v>
      </c>
      <c r="M278" s="1">
        <v>8</v>
      </c>
      <c r="N278" s="1">
        <v>14</v>
      </c>
      <c r="O278" s="1">
        <v>2</v>
      </c>
      <c r="P278" s="1">
        <v>8</v>
      </c>
      <c r="Q278" s="1">
        <v>8</v>
      </c>
      <c r="R278" s="1">
        <v>2</v>
      </c>
      <c r="S278" s="1">
        <v>4</v>
      </c>
      <c r="T278" s="1">
        <v>15</v>
      </c>
      <c r="U278" s="1">
        <v>17</v>
      </c>
      <c r="V278" s="1">
        <v>6</v>
      </c>
      <c r="W278" s="1">
        <v>2</v>
      </c>
      <c r="X278" s="1">
        <v>3</v>
      </c>
      <c r="Y278" s="1">
        <v>1</v>
      </c>
      <c r="Z278" s="1">
        <v>1</v>
      </c>
      <c r="AA278" s="1"/>
      <c r="AB278" s="1">
        <v>4</v>
      </c>
      <c r="AC278" s="1">
        <v>1</v>
      </c>
      <c r="AD278" s="1">
        <v>3</v>
      </c>
      <c r="AE278" s="1">
        <v>2</v>
      </c>
      <c r="AF278" s="1">
        <v>1</v>
      </c>
      <c r="AG278" s="1">
        <v>3</v>
      </c>
      <c r="AH278">
        <v>1</v>
      </c>
      <c r="AI278" s="1">
        <v>0</v>
      </c>
      <c r="AJ278" s="1">
        <v>1</v>
      </c>
    </row>
    <row r="279" spans="1:36">
      <c r="A279" s="3">
        <v>42719</v>
      </c>
      <c r="B279" s="2" t="s">
        <v>392</v>
      </c>
    </row>
    <row r="280" spans="1:36">
      <c r="A280" t="s">
        <v>391</v>
      </c>
      <c r="B280" s="4" t="s">
        <v>407</v>
      </c>
      <c r="C280" s="5" t="s">
        <v>399</v>
      </c>
      <c r="D280">
        <v>10</v>
      </c>
      <c r="E280">
        <f>SUM(F280:AK280)</f>
        <v>8</v>
      </c>
      <c r="G280">
        <v>1</v>
      </c>
      <c r="I280">
        <v>1</v>
      </c>
      <c r="J280">
        <v>1</v>
      </c>
      <c r="K280">
        <v>1</v>
      </c>
      <c r="L280">
        <v>1</v>
      </c>
      <c r="M280">
        <v>1</v>
      </c>
      <c r="U280">
        <v>1</v>
      </c>
      <c r="V280">
        <v>1</v>
      </c>
    </row>
    <row r="281" spans="1:36">
      <c r="B281" t="s">
        <v>408</v>
      </c>
      <c r="C281" t="s">
        <v>429</v>
      </c>
      <c r="D281">
        <f>SUM(F281:AK281)</f>
        <v>10</v>
      </c>
      <c r="I281" s="1">
        <v>1</v>
      </c>
      <c r="J281" s="1">
        <v>2</v>
      </c>
      <c r="K281" s="1">
        <v>1</v>
      </c>
      <c r="L281" s="1">
        <v>1</v>
      </c>
      <c r="N281" s="8">
        <v>3</v>
      </c>
      <c r="U281" s="1">
        <v>1</v>
      </c>
      <c r="V281" s="1">
        <v>1</v>
      </c>
    </row>
    <row r="282" spans="1:36">
      <c r="B282" t="s">
        <v>409</v>
      </c>
      <c r="C282" t="s">
        <v>410</v>
      </c>
    </row>
    <row r="283" spans="1:36">
      <c r="B283" t="s">
        <v>412</v>
      </c>
      <c r="C283" t="s">
        <v>413</v>
      </c>
    </row>
    <row r="284" spans="1:36">
      <c r="B284" t="s">
        <v>414</v>
      </c>
      <c r="C284" t="s">
        <v>415</v>
      </c>
    </row>
    <row r="285" spans="1:36">
      <c r="B285" t="s">
        <v>416</v>
      </c>
      <c r="C285" t="s">
        <v>417</v>
      </c>
    </row>
    <row r="286" spans="1:36">
      <c r="B286" t="s">
        <v>420</v>
      </c>
      <c r="C286" t="s">
        <v>421</v>
      </c>
    </row>
    <row r="287" spans="1:36">
      <c r="B287" t="s">
        <v>414</v>
      </c>
      <c r="C287" t="s">
        <v>415</v>
      </c>
    </row>
    <row r="288" spans="1:36">
      <c r="B288" t="s">
        <v>427</v>
      </c>
      <c r="C288" t="s">
        <v>422</v>
      </c>
    </row>
    <row r="289" spans="1:37">
      <c r="B289" t="s">
        <v>428</v>
      </c>
      <c r="C289" t="s">
        <v>422</v>
      </c>
    </row>
    <row r="292" spans="1:37">
      <c r="D292" s="1"/>
      <c r="E292" s="1"/>
      <c r="F292" s="1">
        <v>1</v>
      </c>
      <c r="G292" s="1"/>
      <c r="H292" s="1"/>
      <c r="I292" s="1"/>
      <c r="J292" s="1">
        <v>5</v>
      </c>
      <c r="K292" s="1"/>
      <c r="L292" s="1"/>
      <c r="M292" s="1"/>
      <c r="N292" s="1"/>
      <c r="O292" s="1">
        <v>10</v>
      </c>
      <c r="P292" s="1"/>
      <c r="Q292" s="1"/>
      <c r="R292" s="1"/>
      <c r="S292" s="1"/>
      <c r="T292" s="1">
        <v>15</v>
      </c>
      <c r="U292" s="1"/>
      <c r="V292" s="1"/>
      <c r="W292" s="1"/>
      <c r="X292" s="1"/>
      <c r="Y292" s="1">
        <v>20</v>
      </c>
      <c r="Z292" s="1"/>
      <c r="AA292" s="1"/>
      <c r="AD292">
        <v>25</v>
      </c>
      <c r="AI292">
        <v>30</v>
      </c>
    </row>
    <row r="293" spans="1:37">
      <c r="Q293" t="s">
        <v>69</v>
      </c>
      <c r="R293" t="s">
        <v>74</v>
      </c>
      <c r="U293" t="s">
        <v>76</v>
      </c>
      <c r="Y293" t="s">
        <v>136</v>
      </c>
      <c r="Z293" t="s">
        <v>72</v>
      </c>
      <c r="AC293" t="s">
        <v>203</v>
      </c>
      <c r="AD293" t="s">
        <v>294</v>
      </c>
      <c r="AF293" t="s">
        <v>201</v>
      </c>
      <c r="AH293" t="s">
        <v>277</v>
      </c>
      <c r="AI293" t="s">
        <v>342</v>
      </c>
      <c r="AJ293" t="s">
        <v>405</v>
      </c>
      <c r="AK293" t="s">
        <v>462</v>
      </c>
    </row>
    <row r="294" spans="1:37">
      <c r="D294" s="1" t="s">
        <v>1</v>
      </c>
      <c r="E294" s="1" t="s">
        <v>2</v>
      </c>
      <c r="F294" s="1" t="s">
        <v>3</v>
      </c>
      <c r="G294" s="1" t="s">
        <v>4</v>
      </c>
      <c r="H294" s="1" t="s">
        <v>5</v>
      </c>
      <c r="I294" s="1" t="s">
        <v>6</v>
      </c>
      <c r="J294" s="1" t="s">
        <v>7</v>
      </c>
      <c r="K294" s="1" t="s">
        <v>8</v>
      </c>
      <c r="L294" s="1" t="s">
        <v>9</v>
      </c>
      <c r="M294" s="1" t="s">
        <v>10</v>
      </c>
      <c r="N294" s="1" t="s">
        <v>11</v>
      </c>
      <c r="O294" s="1" t="s">
        <v>12</v>
      </c>
      <c r="P294" s="1" t="s">
        <v>13</v>
      </c>
      <c r="Q294" s="1" t="s">
        <v>71</v>
      </c>
      <c r="R294" s="1" t="s">
        <v>14</v>
      </c>
      <c r="S294" s="1" t="s">
        <v>173</v>
      </c>
      <c r="T294" s="1" t="s">
        <v>16</v>
      </c>
      <c r="U294" s="1" t="s">
        <v>17</v>
      </c>
      <c r="V294" s="1" t="s">
        <v>18</v>
      </c>
      <c r="W294" s="1" t="s">
        <v>68</v>
      </c>
      <c r="X294" s="1" t="s">
        <v>104</v>
      </c>
      <c r="Y294" s="1" t="s">
        <v>137</v>
      </c>
      <c r="Z294" s="1" t="s">
        <v>73</v>
      </c>
      <c r="AA294" s="1" t="s">
        <v>35</v>
      </c>
      <c r="AB294" s="1" t="s">
        <v>15</v>
      </c>
      <c r="AC294" s="1" t="s">
        <v>166</v>
      </c>
      <c r="AD294" s="1" t="s">
        <v>174</v>
      </c>
      <c r="AE294" s="1" t="s">
        <v>153</v>
      </c>
      <c r="AF294" s="1" t="s">
        <v>202</v>
      </c>
      <c r="AG294" s="1" t="s">
        <v>237</v>
      </c>
      <c r="AH294" t="s">
        <v>278</v>
      </c>
      <c r="AI294" s="1" t="s">
        <v>343</v>
      </c>
      <c r="AJ294" t="s">
        <v>406</v>
      </c>
      <c r="AK294" s="1" t="s">
        <v>463</v>
      </c>
    </row>
    <row r="295" spans="1:37">
      <c r="D295" s="1"/>
      <c r="E295" s="1">
        <f>SUM(F295:AI295)</f>
        <v>167</v>
      </c>
      <c r="F295" s="1"/>
      <c r="G295" s="1">
        <v>12</v>
      </c>
      <c r="H295" s="1">
        <v>15</v>
      </c>
      <c r="I295" s="1">
        <v>16</v>
      </c>
      <c r="J295" s="1">
        <v>16</v>
      </c>
      <c r="K295" s="1">
        <v>16</v>
      </c>
      <c r="L295" s="1">
        <v>14</v>
      </c>
      <c r="M295" s="1">
        <v>15</v>
      </c>
      <c r="N295" s="1">
        <v>4</v>
      </c>
      <c r="O295" s="1">
        <v>1</v>
      </c>
      <c r="P295" s="1">
        <v>8</v>
      </c>
      <c r="Q295" s="1"/>
      <c r="R295" s="1"/>
      <c r="S295">
        <v>4</v>
      </c>
      <c r="T295" s="1">
        <v>9</v>
      </c>
      <c r="U295" s="1">
        <v>16</v>
      </c>
      <c r="V295" s="1">
        <v>12</v>
      </c>
      <c r="W295" s="1"/>
      <c r="X295" s="1"/>
      <c r="Y295" s="1"/>
      <c r="Z295" s="1"/>
      <c r="AA295" s="1"/>
      <c r="AB295" s="1"/>
      <c r="AC295">
        <v>2</v>
      </c>
      <c r="AD295">
        <v>2</v>
      </c>
      <c r="AE295">
        <v>2</v>
      </c>
      <c r="AG295">
        <v>2</v>
      </c>
      <c r="AI295">
        <v>1</v>
      </c>
    </row>
    <row r="296" spans="1:37">
      <c r="D296" s="1">
        <f>SUM(F296:AK296)</f>
        <v>213</v>
      </c>
      <c r="E296" s="1"/>
      <c r="F296" s="1">
        <v>2</v>
      </c>
      <c r="G296" s="1">
        <v>8</v>
      </c>
      <c r="H296" s="1">
        <v>19</v>
      </c>
      <c r="I296" s="1">
        <v>16</v>
      </c>
      <c r="J296" s="1">
        <v>30</v>
      </c>
      <c r="K296" s="1">
        <v>14</v>
      </c>
      <c r="L296" s="1">
        <v>11</v>
      </c>
      <c r="M296" s="1">
        <v>8</v>
      </c>
      <c r="N296" s="1">
        <v>15</v>
      </c>
      <c r="O296" s="1">
        <v>2</v>
      </c>
      <c r="P296" s="1">
        <v>8</v>
      </c>
      <c r="Q296" s="1">
        <v>8</v>
      </c>
      <c r="R296" s="1">
        <v>2</v>
      </c>
      <c r="S296" s="1">
        <v>4</v>
      </c>
      <c r="T296" s="1">
        <v>15</v>
      </c>
      <c r="U296" s="1">
        <v>17</v>
      </c>
      <c r="V296" s="1">
        <v>6</v>
      </c>
      <c r="W296" s="1">
        <v>2</v>
      </c>
      <c r="X296" s="1">
        <v>3</v>
      </c>
      <c r="Y296" s="1">
        <v>1</v>
      </c>
      <c r="Z296" s="1">
        <v>1</v>
      </c>
      <c r="AA296" s="1"/>
      <c r="AB296" s="1">
        <v>5</v>
      </c>
      <c r="AC296" s="1">
        <v>1</v>
      </c>
      <c r="AD296" s="1">
        <v>3</v>
      </c>
      <c r="AE296" s="1">
        <v>2</v>
      </c>
      <c r="AF296" s="1">
        <v>3</v>
      </c>
      <c r="AG296" s="1">
        <v>4</v>
      </c>
      <c r="AH296">
        <v>1</v>
      </c>
      <c r="AI296" s="1">
        <v>0</v>
      </c>
      <c r="AJ296" s="1">
        <v>1</v>
      </c>
      <c r="AK296" s="1">
        <v>1</v>
      </c>
    </row>
    <row r="297" spans="1:37">
      <c r="A297" s="3">
        <v>42720</v>
      </c>
      <c r="B297" s="2" t="s">
        <v>426</v>
      </c>
    </row>
    <row r="298" spans="1:37">
      <c r="A298" t="s">
        <v>411</v>
      </c>
      <c r="B298" t="s">
        <v>423</v>
      </c>
      <c r="C298" t="s">
        <v>422</v>
      </c>
      <c r="D298">
        <v>11</v>
      </c>
      <c r="E298">
        <f>SUM(F298:AJ298)</f>
        <v>12</v>
      </c>
      <c r="G298">
        <v>1</v>
      </c>
      <c r="H298">
        <v>1</v>
      </c>
      <c r="I298">
        <v>1</v>
      </c>
      <c r="J298">
        <v>1</v>
      </c>
      <c r="K298">
        <v>1</v>
      </c>
      <c r="L298">
        <v>1</v>
      </c>
      <c r="M298">
        <v>1</v>
      </c>
      <c r="N298">
        <v>1</v>
      </c>
      <c r="S298">
        <v>1</v>
      </c>
      <c r="U298">
        <v>1</v>
      </c>
      <c r="V298">
        <v>1</v>
      </c>
      <c r="AG298">
        <v>1</v>
      </c>
    </row>
    <row r="299" spans="1:37">
      <c r="B299" t="s">
        <v>424</v>
      </c>
      <c r="C299" t="s">
        <v>442</v>
      </c>
      <c r="D299">
        <f>SUM(F299:AK299)</f>
        <v>11</v>
      </c>
      <c r="G299" s="1">
        <v>1</v>
      </c>
      <c r="H299" s="1">
        <v>1</v>
      </c>
      <c r="J299" s="1">
        <v>2</v>
      </c>
      <c r="L299" s="1">
        <v>1</v>
      </c>
      <c r="N299" s="1">
        <v>1</v>
      </c>
      <c r="AB299">
        <v>1</v>
      </c>
      <c r="AF299">
        <v>2</v>
      </c>
      <c r="AG299">
        <v>1</v>
      </c>
      <c r="AK299">
        <v>1</v>
      </c>
    </row>
    <row r="300" spans="1:37">
      <c r="B300" t="s">
        <v>425</v>
      </c>
      <c r="C300" t="s">
        <v>8</v>
      </c>
    </row>
    <row r="301" spans="1:37">
      <c r="B301" t="s">
        <v>430</v>
      </c>
      <c r="C301" t="s">
        <v>439</v>
      </c>
    </row>
    <row r="302" spans="1:37">
      <c r="B302" t="s">
        <v>431</v>
      </c>
      <c r="C302" t="s">
        <v>432</v>
      </c>
    </row>
    <row r="303" spans="1:37">
      <c r="B303" t="s">
        <v>433</v>
      </c>
      <c r="C303" t="s">
        <v>434</v>
      </c>
    </row>
    <row r="304" spans="1:37">
      <c r="B304" t="s">
        <v>435</v>
      </c>
      <c r="C304" t="s">
        <v>436</v>
      </c>
    </row>
    <row r="305" spans="1:37">
      <c r="B305" t="s">
        <v>440</v>
      </c>
      <c r="C305" t="s">
        <v>441</v>
      </c>
    </row>
    <row r="306" spans="1:37">
      <c r="B306" t="s">
        <v>443</v>
      </c>
      <c r="C306" t="s">
        <v>444</v>
      </c>
    </row>
    <row r="307" spans="1:37">
      <c r="B307" t="s">
        <v>445</v>
      </c>
      <c r="C307" t="s">
        <v>444</v>
      </c>
    </row>
    <row r="308" spans="1:37">
      <c r="B308" t="s">
        <v>446</v>
      </c>
      <c r="C308" t="s">
        <v>447</v>
      </c>
    </row>
    <row r="311" spans="1:37">
      <c r="D311" s="1"/>
      <c r="E311" s="1"/>
      <c r="F311" s="1">
        <v>1</v>
      </c>
      <c r="G311" s="1"/>
      <c r="H311" s="1"/>
      <c r="I311" s="1"/>
      <c r="J311" s="1">
        <v>5</v>
      </c>
      <c r="K311" s="1"/>
      <c r="L311" s="1"/>
      <c r="M311" s="1"/>
      <c r="N311" s="1"/>
      <c r="O311" s="1">
        <v>10</v>
      </c>
      <c r="P311" s="1"/>
      <c r="Q311" s="1"/>
      <c r="R311" s="1"/>
      <c r="S311" s="1"/>
      <c r="T311" s="1">
        <v>15</v>
      </c>
      <c r="U311" s="1"/>
      <c r="V311" s="1"/>
      <c r="W311" s="1"/>
      <c r="X311" s="1"/>
      <c r="Y311" s="1">
        <v>20</v>
      </c>
      <c r="Z311" s="1"/>
      <c r="AA311" s="1"/>
      <c r="AD311">
        <v>25</v>
      </c>
      <c r="AI311">
        <v>30</v>
      </c>
    </row>
    <row r="312" spans="1:37">
      <c r="Q312" t="s">
        <v>69</v>
      </c>
      <c r="R312" t="s">
        <v>74</v>
      </c>
      <c r="U312" t="s">
        <v>76</v>
      </c>
      <c r="Y312" t="s">
        <v>136</v>
      </c>
      <c r="Z312" t="s">
        <v>72</v>
      </c>
      <c r="AC312" t="s">
        <v>203</v>
      </c>
      <c r="AD312" t="s">
        <v>294</v>
      </c>
      <c r="AF312" t="s">
        <v>201</v>
      </c>
      <c r="AH312" t="s">
        <v>277</v>
      </c>
      <c r="AI312" t="s">
        <v>342</v>
      </c>
      <c r="AJ312" t="s">
        <v>405</v>
      </c>
      <c r="AK312" t="s">
        <v>462</v>
      </c>
    </row>
    <row r="313" spans="1:37">
      <c r="D313" s="1" t="s">
        <v>1</v>
      </c>
      <c r="E313" s="1" t="s">
        <v>2</v>
      </c>
      <c r="F313" s="1" t="s">
        <v>3</v>
      </c>
      <c r="G313" s="1" t="s">
        <v>4</v>
      </c>
      <c r="H313" s="1" t="s">
        <v>5</v>
      </c>
      <c r="I313" s="1" t="s">
        <v>6</v>
      </c>
      <c r="J313" s="1" t="s">
        <v>7</v>
      </c>
      <c r="K313" s="1" t="s">
        <v>8</v>
      </c>
      <c r="L313" s="1" t="s">
        <v>9</v>
      </c>
      <c r="M313" s="1" t="s">
        <v>10</v>
      </c>
      <c r="N313" s="1" t="s">
        <v>11</v>
      </c>
      <c r="O313" s="1" t="s">
        <v>12</v>
      </c>
      <c r="P313" s="1" t="s">
        <v>13</v>
      </c>
      <c r="Q313" s="1" t="s">
        <v>71</v>
      </c>
      <c r="R313" s="1" t="s">
        <v>14</v>
      </c>
      <c r="S313" s="1" t="s">
        <v>173</v>
      </c>
      <c r="T313" s="1" t="s">
        <v>16</v>
      </c>
      <c r="U313" s="1" t="s">
        <v>17</v>
      </c>
      <c r="V313" s="1" t="s">
        <v>18</v>
      </c>
      <c r="W313" s="1" t="s">
        <v>68</v>
      </c>
      <c r="X313" s="1" t="s">
        <v>104</v>
      </c>
      <c r="Y313" s="1" t="s">
        <v>137</v>
      </c>
      <c r="Z313" s="1" t="s">
        <v>73</v>
      </c>
      <c r="AA313" s="1" t="s">
        <v>35</v>
      </c>
      <c r="AB313" s="1" t="s">
        <v>15</v>
      </c>
      <c r="AC313" s="1" t="s">
        <v>166</v>
      </c>
      <c r="AD313" s="1" t="s">
        <v>174</v>
      </c>
      <c r="AE313" s="1" t="s">
        <v>153</v>
      </c>
      <c r="AF313" s="1" t="s">
        <v>202</v>
      </c>
      <c r="AG313" s="1" t="s">
        <v>237</v>
      </c>
      <c r="AH313" t="s">
        <v>278</v>
      </c>
      <c r="AI313" s="1" t="s">
        <v>343</v>
      </c>
      <c r="AJ313" t="s">
        <v>406</v>
      </c>
      <c r="AK313" s="1" t="s">
        <v>463</v>
      </c>
    </row>
    <row r="314" spans="1:37">
      <c r="D314" s="1"/>
      <c r="E314" s="1">
        <f>SUM(F314:AI314)</f>
        <v>178</v>
      </c>
      <c r="F314" s="1"/>
      <c r="G314" s="1">
        <v>13</v>
      </c>
      <c r="H314" s="1">
        <v>15</v>
      </c>
      <c r="I314" s="1">
        <v>17</v>
      </c>
      <c r="J314" s="1">
        <v>17</v>
      </c>
      <c r="K314" s="1">
        <v>17</v>
      </c>
      <c r="L314" s="1">
        <v>15</v>
      </c>
      <c r="M314" s="1">
        <v>16</v>
      </c>
      <c r="N314" s="1">
        <v>4</v>
      </c>
      <c r="O314" s="1">
        <v>2</v>
      </c>
      <c r="P314" s="1">
        <v>9</v>
      </c>
      <c r="Q314" s="1"/>
      <c r="R314" s="1"/>
      <c r="S314">
        <v>4</v>
      </c>
      <c r="T314" s="1">
        <v>10</v>
      </c>
      <c r="U314" s="1">
        <v>17</v>
      </c>
      <c r="V314" s="1">
        <v>13</v>
      </c>
      <c r="W314" s="1"/>
      <c r="X314" s="1"/>
      <c r="Y314" s="1"/>
      <c r="Z314" s="1"/>
      <c r="AA314" s="1"/>
      <c r="AB314" s="1"/>
      <c r="AC314">
        <v>2</v>
      </c>
      <c r="AD314">
        <v>2</v>
      </c>
      <c r="AE314">
        <v>2</v>
      </c>
      <c r="AG314">
        <v>2</v>
      </c>
      <c r="AI314">
        <v>1</v>
      </c>
    </row>
    <row r="315" spans="1:37">
      <c r="D315" s="1">
        <f>SUM(F315:AK315)</f>
        <v>227</v>
      </c>
      <c r="E315" s="1"/>
      <c r="F315" s="1">
        <v>2</v>
      </c>
      <c r="G315" s="1">
        <v>8</v>
      </c>
      <c r="H315" s="1">
        <v>22</v>
      </c>
      <c r="I315" s="1">
        <v>17</v>
      </c>
      <c r="J315" s="1">
        <v>30</v>
      </c>
      <c r="K315" s="1">
        <v>16</v>
      </c>
      <c r="L315" s="1">
        <v>11</v>
      </c>
      <c r="M315" s="1">
        <v>8</v>
      </c>
      <c r="N315" s="1">
        <v>16</v>
      </c>
      <c r="O315" s="1">
        <v>3</v>
      </c>
      <c r="P315" s="1">
        <v>10</v>
      </c>
      <c r="Q315" s="1">
        <v>8</v>
      </c>
      <c r="R315" s="1">
        <v>2</v>
      </c>
      <c r="S315" s="1">
        <v>4</v>
      </c>
      <c r="T315" s="1">
        <v>16</v>
      </c>
      <c r="U315" s="1">
        <v>19</v>
      </c>
      <c r="V315" s="1">
        <v>6</v>
      </c>
      <c r="W315" s="1">
        <v>2</v>
      </c>
      <c r="X315" s="1">
        <v>4</v>
      </c>
      <c r="Y315" s="1">
        <v>1</v>
      </c>
      <c r="Z315" s="1">
        <v>1</v>
      </c>
      <c r="AA315" s="1"/>
      <c r="AB315" s="1">
        <v>5</v>
      </c>
      <c r="AC315" s="1">
        <v>1</v>
      </c>
      <c r="AD315" s="1">
        <v>3</v>
      </c>
      <c r="AE315" s="1">
        <v>2</v>
      </c>
      <c r="AF315" s="1">
        <v>3</v>
      </c>
      <c r="AG315" s="1">
        <v>4</v>
      </c>
      <c r="AH315">
        <v>1</v>
      </c>
      <c r="AI315" s="1">
        <v>0</v>
      </c>
      <c r="AJ315" s="1">
        <v>1</v>
      </c>
      <c r="AK315" s="1">
        <v>1</v>
      </c>
    </row>
    <row r="316" spans="1:37">
      <c r="A316" s="3">
        <v>42721</v>
      </c>
      <c r="B316" s="2" t="s">
        <v>438</v>
      </c>
    </row>
    <row r="317" spans="1:37">
      <c r="A317" t="s">
        <v>437</v>
      </c>
      <c r="B317" t="s">
        <v>448</v>
      </c>
      <c r="C317" t="s">
        <v>449</v>
      </c>
      <c r="D317">
        <v>14</v>
      </c>
      <c r="E317">
        <f>SUM(F317:AL317)</f>
        <v>11</v>
      </c>
      <c r="G317">
        <v>1</v>
      </c>
      <c r="I317">
        <v>1</v>
      </c>
      <c r="J317">
        <v>1</v>
      </c>
      <c r="K317">
        <v>1</v>
      </c>
      <c r="L317">
        <v>1</v>
      </c>
      <c r="M317">
        <v>1</v>
      </c>
      <c r="O317">
        <v>1</v>
      </c>
      <c r="P317">
        <v>1</v>
      </c>
      <c r="T317">
        <v>1</v>
      </c>
      <c r="U317">
        <v>1</v>
      </c>
      <c r="V317">
        <v>1</v>
      </c>
    </row>
    <row r="318" spans="1:37">
      <c r="B318" t="s">
        <v>450</v>
      </c>
      <c r="C318" t="s">
        <v>451</v>
      </c>
      <c r="D318">
        <f>SUM(F318:AL318)</f>
        <v>14</v>
      </c>
      <c r="H318" s="8">
        <v>3</v>
      </c>
      <c r="I318" s="1">
        <v>1</v>
      </c>
      <c r="K318" s="1">
        <v>2</v>
      </c>
      <c r="N318">
        <v>1</v>
      </c>
      <c r="O318" s="1">
        <v>1</v>
      </c>
      <c r="P318" s="1">
        <v>2</v>
      </c>
      <c r="T318" s="1">
        <v>1</v>
      </c>
      <c r="U318" s="1">
        <v>2</v>
      </c>
      <c r="X318">
        <v>1</v>
      </c>
    </row>
    <row r="319" spans="1:37">
      <c r="B319" t="s">
        <v>452</v>
      </c>
      <c r="C319" t="s">
        <v>449</v>
      </c>
    </row>
    <row r="320" spans="1:37">
      <c r="B320" t="s">
        <v>453</v>
      </c>
      <c r="C320" t="s">
        <v>447</v>
      </c>
    </row>
    <row r="321" spans="1:38">
      <c r="B321" t="s">
        <v>454</v>
      </c>
      <c r="C321" t="s">
        <v>455</v>
      </c>
    </row>
    <row r="322" spans="1:38">
      <c r="B322" t="s">
        <v>456</v>
      </c>
      <c r="C322" t="s">
        <v>457</v>
      </c>
    </row>
    <row r="323" spans="1:38">
      <c r="B323" t="s">
        <v>458</v>
      </c>
      <c r="C323" t="s">
        <v>487</v>
      </c>
    </row>
    <row r="324" spans="1:38">
      <c r="B324" t="s">
        <v>459</v>
      </c>
      <c r="C324" t="s">
        <v>460</v>
      </c>
    </row>
    <row r="325" spans="1:38">
      <c r="B325" t="s">
        <v>461</v>
      </c>
      <c r="C325" t="s">
        <v>451</v>
      </c>
    </row>
    <row r="326" spans="1:38">
      <c r="B326" s="4" t="s">
        <v>465</v>
      </c>
      <c r="C326" s="5" t="s">
        <v>444</v>
      </c>
    </row>
    <row r="327" spans="1:38">
      <c r="B327" s="4" t="s">
        <v>466</v>
      </c>
      <c r="C327" s="5" t="s">
        <v>358</v>
      </c>
    </row>
    <row r="328" spans="1:38">
      <c r="B328" t="s">
        <v>468</v>
      </c>
      <c r="C328" t="s">
        <v>444</v>
      </c>
    </row>
    <row r="329" spans="1:38">
      <c r="B329" t="s">
        <v>469</v>
      </c>
      <c r="C329" t="s">
        <v>470</v>
      </c>
      <c r="D329" s="1"/>
      <c r="E329" s="1"/>
      <c r="F329" s="1">
        <v>1</v>
      </c>
      <c r="G329" s="1"/>
      <c r="H329" s="1"/>
      <c r="I329" s="1"/>
      <c r="J329" s="1">
        <v>5</v>
      </c>
      <c r="K329" s="1"/>
      <c r="L329" s="1"/>
      <c r="M329" s="1"/>
      <c r="N329" s="1"/>
      <c r="O329" s="1">
        <v>10</v>
      </c>
      <c r="P329" s="1"/>
      <c r="Q329" s="1"/>
      <c r="R329" s="1"/>
      <c r="S329" s="1"/>
      <c r="T329" s="1">
        <v>15</v>
      </c>
      <c r="U329" s="1"/>
      <c r="V329" s="1"/>
      <c r="W329" s="1"/>
      <c r="X329" s="1"/>
      <c r="Y329" s="1">
        <v>20</v>
      </c>
      <c r="Z329" s="1"/>
      <c r="AA329" s="1"/>
      <c r="AD329">
        <v>25</v>
      </c>
      <c r="AI329">
        <v>30</v>
      </c>
    </row>
    <row r="330" spans="1:38">
      <c r="B330" t="s">
        <v>471</v>
      </c>
      <c r="C330" t="s">
        <v>467</v>
      </c>
      <c r="Q330" t="s">
        <v>69</v>
      </c>
      <c r="R330" t="s">
        <v>74</v>
      </c>
      <c r="U330" t="s">
        <v>76</v>
      </c>
      <c r="Y330" t="s">
        <v>136</v>
      </c>
      <c r="Z330" t="s">
        <v>72</v>
      </c>
      <c r="AC330" t="s">
        <v>203</v>
      </c>
      <c r="AD330" t="s">
        <v>294</v>
      </c>
      <c r="AF330" t="s">
        <v>201</v>
      </c>
      <c r="AH330" t="s">
        <v>277</v>
      </c>
      <c r="AI330" t="s">
        <v>342</v>
      </c>
      <c r="AJ330" t="s">
        <v>405</v>
      </c>
      <c r="AK330" t="s">
        <v>462</v>
      </c>
      <c r="AL330" t="s">
        <v>519</v>
      </c>
    </row>
    <row r="331" spans="1:38">
      <c r="D331" s="1" t="s">
        <v>1</v>
      </c>
      <c r="E331" s="1" t="s">
        <v>2</v>
      </c>
      <c r="F331" s="1" t="s">
        <v>3</v>
      </c>
      <c r="G331" s="1" t="s">
        <v>4</v>
      </c>
      <c r="H331" s="1" t="s">
        <v>5</v>
      </c>
      <c r="I331" s="1" t="s">
        <v>6</v>
      </c>
      <c r="J331" s="1" t="s">
        <v>7</v>
      </c>
      <c r="K331" s="1" t="s">
        <v>8</v>
      </c>
      <c r="L331" s="1" t="s">
        <v>9</v>
      </c>
      <c r="M331" s="1" t="s">
        <v>10</v>
      </c>
      <c r="N331" s="1" t="s">
        <v>11</v>
      </c>
      <c r="O331" s="1" t="s">
        <v>12</v>
      </c>
      <c r="P331" s="1" t="s">
        <v>13</v>
      </c>
      <c r="Q331" s="1" t="s">
        <v>71</v>
      </c>
      <c r="R331" s="1" t="s">
        <v>14</v>
      </c>
      <c r="S331" s="1" t="s">
        <v>173</v>
      </c>
      <c r="T331" s="1" t="s">
        <v>16</v>
      </c>
      <c r="U331" s="1" t="s">
        <v>17</v>
      </c>
      <c r="V331" s="1" t="s">
        <v>18</v>
      </c>
      <c r="W331" s="1" t="s">
        <v>68</v>
      </c>
      <c r="X331" s="1" t="s">
        <v>104</v>
      </c>
      <c r="Y331" s="1" t="s">
        <v>137</v>
      </c>
      <c r="Z331" s="1" t="s">
        <v>73</v>
      </c>
      <c r="AA331" s="1" t="s">
        <v>35</v>
      </c>
      <c r="AB331" s="1" t="s">
        <v>15</v>
      </c>
      <c r="AC331" s="1" t="s">
        <v>166</v>
      </c>
      <c r="AD331" s="1" t="s">
        <v>174</v>
      </c>
      <c r="AE331" s="1" t="s">
        <v>153</v>
      </c>
      <c r="AF331" s="1" t="s">
        <v>202</v>
      </c>
      <c r="AG331" s="1" t="s">
        <v>237</v>
      </c>
      <c r="AH331" t="s">
        <v>278</v>
      </c>
      <c r="AI331" s="1" t="s">
        <v>343</v>
      </c>
      <c r="AJ331" t="s">
        <v>406</v>
      </c>
      <c r="AK331" s="1" t="s">
        <v>463</v>
      </c>
      <c r="AL331" t="s">
        <v>520</v>
      </c>
    </row>
    <row r="332" spans="1:38">
      <c r="D332" s="1"/>
      <c r="E332" s="1">
        <f>SUM(F332:AL332)</f>
        <v>191</v>
      </c>
      <c r="F332" s="1"/>
      <c r="G332" s="1">
        <v>14</v>
      </c>
      <c r="H332" s="1">
        <v>16</v>
      </c>
      <c r="I332" s="1">
        <v>18</v>
      </c>
      <c r="J332" s="1">
        <v>18</v>
      </c>
      <c r="K332" s="1">
        <v>18</v>
      </c>
      <c r="L332" s="1">
        <v>16</v>
      </c>
      <c r="M332" s="1">
        <v>17</v>
      </c>
      <c r="N332" s="1">
        <v>4</v>
      </c>
      <c r="O332" s="1">
        <v>2</v>
      </c>
      <c r="P332" s="1">
        <v>10</v>
      </c>
      <c r="Q332" s="1"/>
      <c r="R332" s="1"/>
      <c r="S332">
        <v>4</v>
      </c>
      <c r="T332" s="1">
        <v>11</v>
      </c>
      <c r="U332" s="1">
        <v>18</v>
      </c>
      <c r="V332" s="1">
        <v>14</v>
      </c>
      <c r="W332" s="1"/>
      <c r="X332" s="1">
        <v>1</v>
      </c>
      <c r="Y332" s="1"/>
      <c r="Z332" s="1"/>
      <c r="AA332" s="1"/>
      <c r="AB332" s="1"/>
      <c r="AC332">
        <v>2</v>
      </c>
      <c r="AD332">
        <v>2</v>
      </c>
      <c r="AE332">
        <v>2</v>
      </c>
      <c r="AG332">
        <v>2</v>
      </c>
      <c r="AI332">
        <v>1</v>
      </c>
      <c r="AL332">
        <v>1</v>
      </c>
    </row>
    <row r="333" spans="1:38">
      <c r="D333" s="1">
        <f>SUM(F333:AL333)</f>
        <v>241</v>
      </c>
      <c r="E333" s="1"/>
      <c r="F333" s="1">
        <v>2</v>
      </c>
      <c r="G333" s="1">
        <v>9</v>
      </c>
      <c r="H333" s="1">
        <v>23</v>
      </c>
      <c r="I333" s="1">
        <v>17</v>
      </c>
      <c r="J333" s="1">
        <v>33</v>
      </c>
      <c r="K333" s="1">
        <v>17</v>
      </c>
      <c r="L333" s="1">
        <v>11</v>
      </c>
      <c r="M333" s="1">
        <v>8</v>
      </c>
      <c r="N333" s="1">
        <v>17</v>
      </c>
      <c r="O333" s="1">
        <v>5</v>
      </c>
      <c r="P333" s="1">
        <v>11</v>
      </c>
      <c r="Q333" s="1">
        <v>8</v>
      </c>
      <c r="R333" s="1">
        <v>2</v>
      </c>
      <c r="S333" s="1">
        <v>4</v>
      </c>
      <c r="T333" s="1">
        <v>17</v>
      </c>
      <c r="U333" s="1">
        <v>21</v>
      </c>
      <c r="V333" s="1">
        <v>7</v>
      </c>
      <c r="W333" s="1">
        <v>2</v>
      </c>
      <c r="X333" s="1">
        <v>4</v>
      </c>
      <c r="Y333" s="1">
        <v>1</v>
      </c>
      <c r="Z333" s="1">
        <v>1</v>
      </c>
      <c r="AA333" s="1"/>
      <c r="AB333" s="1">
        <v>5</v>
      </c>
      <c r="AC333" s="1">
        <v>1</v>
      </c>
      <c r="AD333" s="1">
        <v>3</v>
      </c>
      <c r="AE333" s="1">
        <v>2</v>
      </c>
      <c r="AF333" s="1">
        <v>3</v>
      </c>
      <c r="AG333" s="1">
        <v>4</v>
      </c>
      <c r="AH333">
        <v>1</v>
      </c>
      <c r="AI333" s="1">
        <v>0</v>
      </c>
      <c r="AJ333" s="1">
        <v>1</v>
      </c>
      <c r="AK333" s="1">
        <v>1</v>
      </c>
    </row>
    <row r="334" spans="1:38">
      <c r="A334" s="3">
        <v>42722</v>
      </c>
      <c r="B334" s="2" t="s">
        <v>472</v>
      </c>
    </row>
    <row r="335" spans="1:38">
      <c r="A335" t="s">
        <v>464</v>
      </c>
      <c r="B335" t="s">
        <v>473</v>
      </c>
      <c r="C335" t="s">
        <v>474</v>
      </c>
      <c r="D335">
        <v>14</v>
      </c>
      <c r="E335">
        <f>SUM(F335:AL335)</f>
        <v>13</v>
      </c>
      <c r="G335">
        <v>1</v>
      </c>
      <c r="H335">
        <v>1</v>
      </c>
      <c r="I335">
        <v>1</v>
      </c>
      <c r="J335">
        <v>1</v>
      </c>
      <c r="K335">
        <v>1</v>
      </c>
      <c r="L335">
        <v>1</v>
      </c>
      <c r="M335">
        <v>1</v>
      </c>
      <c r="P335">
        <v>1</v>
      </c>
      <c r="T335">
        <v>1</v>
      </c>
      <c r="U335">
        <v>1</v>
      </c>
      <c r="V335">
        <v>1</v>
      </c>
      <c r="X335">
        <v>1</v>
      </c>
      <c r="AL335">
        <v>1</v>
      </c>
    </row>
    <row r="336" spans="1:38">
      <c r="B336" t="s">
        <v>475</v>
      </c>
      <c r="C336" t="s">
        <v>214</v>
      </c>
      <c r="D336">
        <f>SUM(F336:AL336)</f>
        <v>14</v>
      </c>
      <c r="G336" s="1">
        <v>1</v>
      </c>
      <c r="H336" s="1">
        <v>1</v>
      </c>
      <c r="J336" s="6">
        <v>3</v>
      </c>
      <c r="K336" s="1">
        <v>1</v>
      </c>
      <c r="N336">
        <v>1</v>
      </c>
      <c r="O336">
        <v>2</v>
      </c>
      <c r="P336" s="1">
        <v>1</v>
      </c>
      <c r="T336" s="1">
        <v>1</v>
      </c>
      <c r="U336" s="1">
        <v>2</v>
      </c>
      <c r="V336" s="1">
        <v>1</v>
      </c>
    </row>
    <row r="337" spans="2:38">
      <c r="B337" t="s">
        <v>476</v>
      </c>
      <c r="C337" t="s">
        <v>483</v>
      </c>
    </row>
    <row r="338" spans="2:38">
      <c r="B338" t="s">
        <v>477</v>
      </c>
      <c r="C338" t="s">
        <v>507</v>
      </c>
    </row>
    <row r="339" spans="2:38">
      <c r="B339" t="s">
        <v>478</v>
      </c>
      <c r="C339" t="s">
        <v>486</v>
      </c>
    </row>
    <row r="340" spans="2:38">
      <c r="B340" t="s">
        <v>480</v>
      </c>
      <c r="C340" t="s">
        <v>451</v>
      </c>
    </row>
    <row r="341" spans="2:38">
      <c r="B341" t="s">
        <v>479</v>
      </c>
      <c r="C341" t="s">
        <v>451</v>
      </c>
    </row>
    <row r="342" spans="2:38">
      <c r="B342" t="s">
        <v>481</v>
      </c>
      <c r="C342" t="s">
        <v>482</v>
      </c>
    </row>
    <row r="343" spans="2:38">
      <c r="B343" t="s">
        <v>484</v>
      </c>
      <c r="C343" t="s">
        <v>482</v>
      </c>
    </row>
    <row r="344" spans="2:38">
      <c r="B344" t="s">
        <v>485</v>
      </c>
      <c r="C344" t="s">
        <v>508</v>
      </c>
    </row>
    <row r="345" spans="2:38">
      <c r="B345" s="4" t="s">
        <v>494</v>
      </c>
      <c r="C345" s="5" t="s">
        <v>495</v>
      </c>
    </row>
    <row r="346" spans="2:38">
      <c r="B346" t="s">
        <v>504</v>
      </c>
      <c r="C346" t="s">
        <v>505</v>
      </c>
    </row>
    <row r="347" spans="2:38">
      <c r="B347" t="s">
        <v>506</v>
      </c>
      <c r="C347" t="s">
        <v>505</v>
      </c>
    </row>
    <row r="348" spans="2:38">
      <c r="B348" t="s">
        <v>518</v>
      </c>
      <c r="C348" t="s">
        <v>512</v>
      </c>
    </row>
    <row r="349" spans="2:38">
      <c r="D349" s="1"/>
      <c r="E349" s="1"/>
      <c r="F349" s="1">
        <v>1</v>
      </c>
      <c r="G349" s="1"/>
      <c r="H349" s="1"/>
      <c r="I349" s="1"/>
      <c r="J349" s="1">
        <v>5</v>
      </c>
      <c r="K349" s="1"/>
      <c r="L349" s="1"/>
      <c r="M349" s="1"/>
      <c r="N349" s="1"/>
      <c r="O349" s="1">
        <v>10</v>
      </c>
      <c r="P349" s="1"/>
      <c r="Q349" s="1"/>
      <c r="R349" s="1"/>
      <c r="S349" s="1"/>
      <c r="T349" s="1">
        <v>15</v>
      </c>
      <c r="U349" s="1"/>
      <c r="V349" s="1"/>
      <c r="W349" s="1"/>
      <c r="X349" s="1"/>
      <c r="Y349" s="1">
        <v>20</v>
      </c>
      <c r="Z349" s="1"/>
      <c r="AA349" s="1"/>
      <c r="AD349">
        <v>25</v>
      </c>
      <c r="AI349">
        <v>30</v>
      </c>
    </row>
    <row r="350" spans="2:38">
      <c r="Q350" t="s">
        <v>69</v>
      </c>
      <c r="R350" t="s">
        <v>74</v>
      </c>
      <c r="U350" t="s">
        <v>76</v>
      </c>
      <c r="Y350" t="s">
        <v>136</v>
      </c>
      <c r="Z350" t="s">
        <v>72</v>
      </c>
      <c r="AC350" t="s">
        <v>203</v>
      </c>
      <c r="AD350" t="s">
        <v>294</v>
      </c>
      <c r="AF350" t="s">
        <v>201</v>
      </c>
      <c r="AH350" t="s">
        <v>277</v>
      </c>
      <c r="AI350" t="s">
        <v>342</v>
      </c>
      <c r="AJ350" t="s">
        <v>405</v>
      </c>
      <c r="AK350" t="s">
        <v>462</v>
      </c>
      <c r="AL350" t="s">
        <v>519</v>
      </c>
    </row>
    <row r="351" spans="2:38">
      <c r="D351" s="1" t="s">
        <v>1</v>
      </c>
      <c r="E351" s="1" t="s">
        <v>2</v>
      </c>
      <c r="F351" s="1" t="s">
        <v>3</v>
      </c>
      <c r="G351" s="1" t="s">
        <v>4</v>
      </c>
      <c r="H351" s="1" t="s">
        <v>5</v>
      </c>
      <c r="I351" s="1" t="s">
        <v>6</v>
      </c>
      <c r="J351" s="1" t="s">
        <v>7</v>
      </c>
      <c r="K351" s="1" t="s">
        <v>8</v>
      </c>
      <c r="L351" s="1" t="s">
        <v>9</v>
      </c>
      <c r="M351" s="1" t="s">
        <v>10</v>
      </c>
      <c r="N351" s="1" t="s">
        <v>11</v>
      </c>
      <c r="O351" s="1" t="s">
        <v>12</v>
      </c>
      <c r="P351" s="1" t="s">
        <v>13</v>
      </c>
      <c r="Q351" s="1" t="s">
        <v>71</v>
      </c>
      <c r="R351" s="1" t="s">
        <v>14</v>
      </c>
      <c r="S351" s="1" t="s">
        <v>173</v>
      </c>
      <c r="T351" s="1" t="s">
        <v>16</v>
      </c>
      <c r="U351" s="1" t="s">
        <v>17</v>
      </c>
      <c r="V351" s="1" t="s">
        <v>18</v>
      </c>
      <c r="W351" s="1" t="s">
        <v>68</v>
      </c>
      <c r="X351" s="1" t="s">
        <v>104</v>
      </c>
      <c r="Y351" s="1" t="s">
        <v>137</v>
      </c>
      <c r="Z351" s="1" t="s">
        <v>73</v>
      </c>
      <c r="AA351" s="1" t="s">
        <v>35</v>
      </c>
      <c r="AB351" s="1" t="s">
        <v>15</v>
      </c>
      <c r="AC351" s="1" t="s">
        <v>166</v>
      </c>
      <c r="AD351" s="1" t="s">
        <v>174</v>
      </c>
      <c r="AE351" s="1" t="s">
        <v>153</v>
      </c>
      <c r="AF351" s="1" t="s">
        <v>202</v>
      </c>
      <c r="AG351" s="1" t="s">
        <v>237</v>
      </c>
      <c r="AH351" t="s">
        <v>278</v>
      </c>
      <c r="AI351" s="1" t="s">
        <v>343</v>
      </c>
      <c r="AJ351" t="s">
        <v>406</v>
      </c>
      <c r="AK351" s="1" t="s">
        <v>463</v>
      </c>
      <c r="AL351" t="s">
        <v>520</v>
      </c>
    </row>
    <row r="352" spans="2:38">
      <c r="D352" s="1"/>
      <c r="E352" s="1">
        <f>SUM(F352:AL352)</f>
        <v>203</v>
      </c>
      <c r="F352" s="1"/>
      <c r="G352" s="1">
        <v>15</v>
      </c>
      <c r="H352" s="1">
        <v>17</v>
      </c>
      <c r="I352" s="1">
        <v>19</v>
      </c>
      <c r="J352" s="1">
        <v>19</v>
      </c>
      <c r="K352" s="1">
        <v>19</v>
      </c>
      <c r="L352" s="1">
        <v>16</v>
      </c>
      <c r="M352" s="1">
        <v>18</v>
      </c>
      <c r="N352" s="1">
        <v>5</v>
      </c>
      <c r="O352" s="1">
        <v>2</v>
      </c>
      <c r="P352" s="1">
        <v>11</v>
      </c>
      <c r="Q352" s="1"/>
      <c r="R352" s="1"/>
      <c r="S352">
        <v>4</v>
      </c>
      <c r="T352" s="1">
        <v>12</v>
      </c>
      <c r="U352" s="1">
        <v>19</v>
      </c>
      <c r="V352" s="1">
        <v>15</v>
      </c>
      <c r="W352" s="1"/>
      <c r="X352" s="1">
        <v>1</v>
      </c>
      <c r="Y352" s="1"/>
      <c r="Z352" s="1"/>
      <c r="AA352" s="1"/>
      <c r="AB352" s="1"/>
      <c r="AC352">
        <v>2</v>
      </c>
      <c r="AD352">
        <v>2</v>
      </c>
      <c r="AE352">
        <v>2</v>
      </c>
      <c r="AG352">
        <v>2</v>
      </c>
      <c r="AI352">
        <v>1</v>
      </c>
      <c r="AL352">
        <v>2</v>
      </c>
    </row>
    <row r="353" spans="1:38">
      <c r="D353" s="1">
        <f>SUM(F353:AL353)</f>
        <v>256</v>
      </c>
      <c r="E353" s="1"/>
      <c r="F353" s="1">
        <v>2</v>
      </c>
      <c r="G353" s="1">
        <v>11</v>
      </c>
      <c r="H353" s="1">
        <v>23</v>
      </c>
      <c r="I353" s="1">
        <v>18</v>
      </c>
      <c r="J353" s="1">
        <v>36</v>
      </c>
      <c r="K353" s="1">
        <v>19</v>
      </c>
      <c r="L353" s="1">
        <v>11</v>
      </c>
      <c r="M353" s="1">
        <v>8</v>
      </c>
      <c r="N353" s="1">
        <v>18</v>
      </c>
      <c r="O353" s="1">
        <v>5</v>
      </c>
      <c r="P353" s="1">
        <v>12</v>
      </c>
      <c r="Q353" s="1">
        <v>9</v>
      </c>
      <c r="R353" s="1">
        <v>2</v>
      </c>
      <c r="S353" s="1">
        <v>4</v>
      </c>
      <c r="T353" s="1">
        <v>19</v>
      </c>
      <c r="U353" s="1">
        <v>21</v>
      </c>
      <c r="V353" s="1">
        <v>8</v>
      </c>
      <c r="W353" s="1">
        <v>2</v>
      </c>
      <c r="X353" s="1">
        <v>5</v>
      </c>
      <c r="Y353" s="1">
        <v>1</v>
      </c>
      <c r="Z353" s="1">
        <v>1</v>
      </c>
      <c r="AA353" s="1"/>
      <c r="AB353" s="1">
        <v>5</v>
      </c>
      <c r="AC353" s="1">
        <v>1</v>
      </c>
      <c r="AD353" s="1">
        <v>3</v>
      </c>
      <c r="AE353" s="1">
        <v>2</v>
      </c>
      <c r="AF353" s="1">
        <v>3</v>
      </c>
      <c r="AG353" s="1">
        <v>4</v>
      </c>
      <c r="AH353">
        <v>1</v>
      </c>
      <c r="AI353" s="1">
        <v>0</v>
      </c>
      <c r="AJ353" s="1">
        <v>1</v>
      </c>
      <c r="AK353" s="1">
        <v>1</v>
      </c>
    </row>
    <row r="354" spans="1:38">
      <c r="A354" s="3">
        <v>42723</v>
      </c>
    </row>
    <row r="355" spans="1:38">
      <c r="A355" t="s">
        <v>488</v>
      </c>
      <c r="B355" t="s">
        <v>496</v>
      </c>
      <c r="C355" t="s">
        <v>525</v>
      </c>
      <c r="D355">
        <v>15</v>
      </c>
      <c r="E355">
        <f>SUM(F355:AL355)</f>
        <v>12</v>
      </c>
      <c r="G355">
        <v>1</v>
      </c>
      <c r="H355">
        <v>1</v>
      </c>
      <c r="I355">
        <v>1</v>
      </c>
      <c r="J355">
        <v>1</v>
      </c>
      <c r="K355">
        <v>1</v>
      </c>
      <c r="M355">
        <v>1</v>
      </c>
      <c r="N355">
        <v>1</v>
      </c>
      <c r="P355">
        <v>1</v>
      </c>
      <c r="T355">
        <v>1</v>
      </c>
      <c r="U355">
        <v>1</v>
      </c>
      <c r="V355">
        <v>1</v>
      </c>
      <c r="AL355">
        <v>1</v>
      </c>
    </row>
    <row r="356" spans="1:38">
      <c r="B356" t="s">
        <v>497</v>
      </c>
      <c r="C356" t="s">
        <v>498</v>
      </c>
      <c r="D356">
        <f>SUM(F356:AL356)</f>
        <v>15</v>
      </c>
      <c r="G356" s="1">
        <v>2</v>
      </c>
      <c r="I356" s="1">
        <v>1</v>
      </c>
      <c r="J356" s="6">
        <v>3</v>
      </c>
      <c r="K356" s="1">
        <v>2</v>
      </c>
      <c r="N356" s="1">
        <v>1</v>
      </c>
      <c r="P356" s="1">
        <v>1</v>
      </c>
      <c r="Q356">
        <v>1</v>
      </c>
      <c r="T356" s="1">
        <v>2</v>
      </c>
      <c r="V356" s="1">
        <v>1</v>
      </c>
      <c r="X356">
        <v>1</v>
      </c>
    </row>
    <row r="357" spans="1:38">
      <c r="B357" t="s">
        <v>499</v>
      </c>
      <c r="C357" t="s">
        <v>500</v>
      </c>
    </row>
    <row r="358" spans="1:38">
      <c r="B358" t="s">
        <v>503</v>
      </c>
      <c r="C358" t="s">
        <v>502</v>
      </c>
    </row>
    <row r="359" spans="1:38">
      <c r="B359" t="s">
        <v>501</v>
      </c>
      <c r="C359" t="s">
        <v>502</v>
      </c>
    </row>
    <row r="360" spans="1:38">
      <c r="B360" s="4" t="s">
        <v>509</v>
      </c>
      <c r="C360" s="5" t="s">
        <v>510</v>
      </c>
    </row>
    <row r="361" spans="1:38">
      <c r="B361" s="4" t="s">
        <v>511</v>
      </c>
      <c r="C361" s="5" t="s">
        <v>530</v>
      </c>
    </row>
    <row r="362" spans="1:38">
      <c r="B362" t="s">
        <v>513</v>
      </c>
      <c r="C362" t="s">
        <v>514</v>
      </c>
    </row>
    <row r="363" spans="1:38">
      <c r="B363" t="s">
        <v>515</v>
      </c>
      <c r="C363" t="s">
        <v>510</v>
      </c>
    </row>
    <row r="364" spans="1:38">
      <c r="B364" t="s">
        <v>516</v>
      </c>
      <c r="C364" t="s">
        <v>517</v>
      </c>
    </row>
    <row r="365" spans="1:38">
      <c r="B365" t="s">
        <v>523</v>
      </c>
      <c r="C365" t="s">
        <v>524</v>
      </c>
    </row>
    <row r="366" spans="1:38">
      <c r="B366" t="s">
        <v>526</v>
      </c>
      <c r="C366" t="s">
        <v>527</v>
      </c>
    </row>
    <row r="367" spans="1:38">
      <c r="B367" t="s">
        <v>528</v>
      </c>
      <c r="C367" t="s">
        <v>529</v>
      </c>
    </row>
    <row r="368" spans="1:38">
      <c r="B368" t="s">
        <v>531</v>
      </c>
      <c r="C368" t="s">
        <v>524</v>
      </c>
    </row>
    <row r="369" spans="1:38">
      <c r="B369" t="s">
        <v>542</v>
      </c>
      <c r="C369" t="s">
        <v>543</v>
      </c>
    </row>
    <row r="371" spans="1:38">
      <c r="D371" s="1"/>
      <c r="E371" s="1"/>
      <c r="F371" s="1">
        <v>1</v>
      </c>
      <c r="G371" s="1"/>
      <c r="H371" s="1"/>
      <c r="I371" s="1"/>
      <c r="J371" s="1">
        <v>5</v>
      </c>
      <c r="K371" s="1"/>
      <c r="L371" s="1"/>
      <c r="M371" s="1"/>
      <c r="N371" s="1"/>
      <c r="O371" s="1">
        <v>10</v>
      </c>
      <c r="P371" s="1"/>
      <c r="Q371" s="1"/>
      <c r="R371" s="1"/>
      <c r="S371" s="1"/>
      <c r="T371" s="1">
        <v>15</v>
      </c>
      <c r="U371" s="1"/>
      <c r="V371" s="1"/>
      <c r="W371" s="1"/>
      <c r="X371" s="1"/>
      <c r="Y371" s="1">
        <v>20</v>
      </c>
      <c r="Z371" s="1"/>
      <c r="AA371" s="1"/>
      <c r="AD371">
        <v>25</v>
      </c>
      <c r="AI371">
        <v>30</v>
      </c>
    </row>
    <row r="372" spans="1:38">
      <c r="Q372" t="s">
        <v>69</v>
      </c>
      <c r="R372" t="s">
        <v>74</v>
      </c>
      <c r="U372" t="s">
        <v>76</v>
      </c>
      <c r="Y372" t="s">
        <v>136</v>
      </c>
      <c r="Z372" t="s">
        <v>72</v>
      </c>
      <c r="AC372" t="s">
        <v>203</v>
      </c>
      <c r="AD372" t="s">
        <v>294</v>
      </c>
      <c r="AF372" t="s">
        <v>201</v>
      </c>
      <c r="AH372" t="s">
        <v>277</v>
      </c>
      <c r="AI372" t="s">
        <v>342</v>
      </c>
      <c r="AJ372" t="s">
        <v>405</v>
      </c>
      <c r="AK372" t="s">
        <v>462</v>
      </c>
      <c r="AL372" t="s">
        <v>519</v>
      </c>
    </row>
    <row r="373" spans="1:38">
      <c r="D373" s="1" t="s">
        <v>1</v>
      </c>
      <c r="E373" s="1" t="s">
        <v>2</v>
      </c>
      <c r="F373" s="1" t="s">
        <v>3</v>
      </c>
      <c r="G373" s="1" t="s">
        <v>4</v>
      </c>
      <c r="H373" s="1" t="s">
        <v>5</v>
      </c>
      <c r="I373" s="1" t="s">
        <v>6</v>
      </c>
      <c r="J373" s="1" t="s">
        <v>7</v>
      </c>
      <c r="K373" s="1" t="s">
        <v>8</v>
      </c>
      <c r="L373" s="1" t="s">
        <v>9</v>
      </c>
      <c r="M373" s="1" t="s">
        <v>10</v>
      </c>
      <c r="N373" s="1" t="s">
        <v>11</v>
      </c>
      <c r="O373" s="1" t="s">
        <v>12</v>
      </c>
      <c r="P373" s="1" t="s">
        <v>13</v>
      </c>
      <c r="Q373" s="1" t="s">
        <v>71</v>
      </c>
      <c r="R373" s="1" t="s">
        <v>14</v>
      </c>
      <c r="S373" s="1" t="s">
        <v>173</v>
      </c>
      <c r="T373" s="1" t="s">
        <v>16</v>
      </c>
      <c r="U373" s="1" t="s">
        <v>17</v>
      </c>
      <c r="V373" s="1" t="s">
        <v>18</v>
      </c>
      <c r="W373" s="1" t="s">
        <v>68</v>
      </c>
      <c r="X373" s="1" t="s">
        <v>104</v>
      </c>
      <c r="Y373" s="1" t="s">
        <v>137</v>
      </c>
      <c r="Z373" s="1" t="s">
        <v>73</v>
      </c>
      <c r="AA373" s="1" t="s">
        <v>35</v>
      </c>
      <c r="AB373" s="1" t="s">
        <v>15</v>
      </c>
      <c r="AC373" s="1" t="s">
        <v>166</v>
      </c>
      <c r="AD373" s="1" t="s">
        <v>174</v>
      </c>
      <c r="AE373" s="1" t="s">
        <v>153</v>
      </c>
      <c r="AF373" s="1" t="s">
        <v>202</v>
      </c>
      <c r="AG373" s="1" t="s">
        <v>237</v>
      </c>
      <c r="AH373" t="s">
        <v>278</v>
      </c>
      <c r="AI373" s="1" t="s">
        <v>343</v>
      </c>
      <c r="AJ373" t="s">
        <v>406</v>
      </c>
      <c r="AK373" s="1" t="s">
        <v>463</v>
      </c>
      <c r="AL373" t="s">
        <v>520</v>
      </c>
    </row>
    <row r="374" spans="1:38">
      <c r="D374" s="1"/>
      <c r="E374" s="1">
        <f>SUM(F374:AL374)</f>
        <v>215</v>
      </c>
      <c r="F374" s="1"/>
      <c r="G374" s="1">
        <v>16</v>
      </c>
      <c r="H374" s="1">
        <v>18</v>
      </c>
      <c r="I374" s="1">
        <v>20</v>
      </c>
      <c r="J374" s="1">
        <v>20</v>
      </c>
      <c r="K374" s="1">
        <v>20</v>
      </c>
      <c r="L374" s="1">
        <v>17</v>
      </c>
      <c r="M374" s="1">
        <v>19</v>
      </c>
      <c r="N374" s="1">
        <v>6</v>
      </c>
      <c r="O374" s="1">
        <v>2</v>
      </c>
      <c r="P374" s="1">
        <v>11</v>
      </c>
      <c r="Q374" s="1"/>
      <c r="R374" s="1"/>
      <c r="S374">
        <v>5</v>
      </c>
      <c r="T374" s="1">
        <v>13</v>
      </c>
      <c r="U374" s="1">
        <v>20</v>
      </c>
      <c r="V374" s="1">
        <v>16</v>
      </c>
      <c r="W374" s="1"/>
      <c r="X374" s="1">
        <v>1</v>
      </c>
      <c r="Y374" s="1"/>
      <c r="Z374" s="1"/>
      <c r="AA374" s="1"/>
      <c r="AB374" s="1"/>
      <c r="AC374">
        <v>2</v>
      </c>
      <c r="AD374">
        <v>2</v>
      </c>
      <c r="AE374">
        <v>2</v>
      </c>
      <c r="AG374">
        <v>2</v>
      </c>
      <c r="AI374">
        <v>1</v>
      </c>
      <c r="AL374">
        <v>2</v>
      </c>
    </row>
    <row r="375" spans="1:38">
      <c r="D375" s="1">
        <f>SUM(F375:AL375)</f>
        <v>271</v>
      </c>
      <c r="E375" s="1"/>
      <c r="F375" s="1">
        <v>2</v>
      </c>
      <c r="G375" s="1">
        <v>11</v>
      </c>
      <c r="H375" s="1">
        <v>24</v>
      </c>
      <c r="I375" s="1">
        <v>20</v>
      </c>
      <c r="J375" s="1">
        <v>38</v>
      </c>
      <c r="K375" s="1">
        <v>20</v>
      </c>
      <c r="L375" s="1">
        <v>12</v>
      </c>
      <c r="M375" s="1">
        <v>8</v>
      </c>
      <c r="N375" s="1">
        <v>19</v>
      </c>
      <c r="O375" s="1">
        <v>5</v>
      </c>
      <c r="P375" s="1">
        <v>13</v>
      </c>
      <c r="Q375" s="1">
        <v>10</v>
      </c>
      <c r="R375" s="1">
        <v>2</v>
      </c>
      <c r="S375" s="1">
        <v>6</v>
      </c>
      <c r="T375" s="1">
        <v>20</v>
      </c>
      <c r="U375" s="1">
        <v>21</v>
      </c>
      <c r="V375" s="1">
        <v>9</v>
      </c>
      <c r="W375" s="1">
        <v>2</v>
      </c>
      <c r="X375" s="1">
        <v>5</v>
      </c>
      <c r="Y375" s="1">
        <v>1</v>
      </c>
      <c r="Z375" s="1">
        <v>1</v>
      </c>
      <c r="AA375" s="1"/>
      <c r="AB375" s="1">
        <v>6</v>
      </c>
      <c r="AC375" s="1">
        <v>1</v>
      </c>
      <c r="AD375" s="1">
        <v>3</v>
      </c>
      <c r="AE375" s="1">
        <v>2</v>
      </c>
      <c r="AF375" s="1">
        <v>3</v>
      </c>
      <c r="AG375" s="1">
        <v>4</v>
      </c>
      <c r="AH375">
        <v>1</v>
      </c>
      <c r="AI375" s="1">
        <v>0</v>
      </c>
      <c r="AJ375" s="1">
        <v>1</v>
      </c>
      <c r="AK375" s="1">
        <v>1</v>
      </c>
    </row>
    <row r="376" spans="1:38">
      <c r="A376" s="3">
        <v>42724</v>
      </c>
      <c r="B376" s="2" t="s">
        <v>522</v>
      </c>
    </row>
    <row r="377" spans="1:38">
      <c r="A377" t="s">
        <v>521</v>
      </c>
      <c r="B377" t="s">
        <v>532</v>
      </c>
      <c r="C377" t="s">
        <v>541</v>
      </c>
      <c r="D377">
        <v>15</v>
      </c>
      <c r="E377">
        <f>SUM(F377:AL377)</f>
        <v>12</v>
      </c>
      <c r="G377">
        <v>1</v>
      </c>
      <c r="H377">
        <v>1</v>
      </c>
      <c r="I377">
        <v>1</v>
      </c>
      <c r="J377">
        <v>1</v>
      </c>
      <c r="K377">
        <v>1</v>
      </c>
      <c r="L377">
        <v>1</v>
      </c>
      <c r="M377">
        <v>1</v>
      </c>
      <c r="N377">
        <v>1</v>
      </c>
      <c r="S377">
        <v>1</v>
      </c>
      <c r="T377">
        <v>1</v>
      </c>
      <c r="U377">
        <v>1</v>
      </c>
      <c r="V377">
        <v>1</v>
      </c>
    </row>
    <row r="378" spans="1:38">
      <c r="B378" t="s">
        <v>534</v>
      </c>
      <c r="C378" t="s">
        <v>533</v>
      </c>
      <c r="D378">
        <f>SUM(F378:AL378)</f>
        <v>15</v>
      </c>
      <c r="H378" s="1">
        <v>1</v>
      </c>
      <c r="I378" s="1">
        <v>2</v>
      </c>
      <c r="J378" s="1">
        <v>2</v>
      </c>
      <c r="K378" s="1">
        <v>1</v>
      </c>
      <c r="L378" s="1">
        <v>1</v>
      </c>
      <c r="N378" s="1">
        <v>1</v>
      </c>
      <c r="P378">
        <v>1</v>
      </c>
      <c r="Q378">
        <v>1</v>
      </c>
      <c r="S378">
        <v>2</v>
      </c>
      <c r="T378" s="1">
        <v>1</v>
      </c>
      <c r="V378" s="1">
        <v>1</v>
      </c>
      <c r="AB378">
        <v>1</v>
      </c>
    </row>
    <row r="379" spans="1:38">
      <c r="B379" t="s">
        <v>535</v>
      </c>
      <c r="C379" t="s">
        <v>214</v>
      </c>
    </row>
    <row r="380" spans="1:38">
      <c r="B380" t="s">
        <v>537</v>
      </c>
      <c r="C380" t="s">
        <v>536</v>
      </c>
    </row>
    <row r="381" spans="1:38">
      <c r="B381" t="s">
        <v>539</v>
      </c>
      <c r="C381" t="s">
        <v>538</v>
      </c>
    </row>
    <row r="382" spans="1:38">
      <c r="B382" t="s">
        <v>540</v>
      </c>
      <c r="C382" t="s">
        <v>538</v>
      </c>
    </row>
    <row r="383" spans="1:38">
      <c r="B383" t="s">
        <v>544</v>
      </c>
      <c r="C383" t="s">
        <v>553</v>
      </c>
    </row>
    <row r="384" spans="1:38">
      <c r="B384" t="s">
        <v>545</v>
      </c>
      <c r="C384" t="s">
        <v>546</v>
      </c>
    </row>
    <row r="385" spans="1:39">
      <c r="B385" t="s">
        <v>547</v>
      </c>
      <c r="C385" t="s">
        <v>548</v>
      </c>
    </row>
    <row r="386" spans="1:39">
      <c r="B386" t="s">
        <v>549</v>
      </c>
      <c r="C386" t="s">
        <v>550</v>
      </c>
    </row>
    <row r="387" spans="1:39">
      <c r="B387" s="4" t="s">
        <v>554</v>
      </c>
      <c r="C387" s="5" t="s">
        <v>555</v>
      </c>
    </row>
    <row r="388" spans="1:39">
      <c r="B388" t="s">
        <v>542</v>
      </c>
      <c r="C388" t="s">
        <v>572</v>
      </c>
    </row>
    <row r="389" spans="1:39">
      <c r="B389" t="s">
        <v>573</v>
      </c>
      <c r="C389" t="s">
        <v>574</v>
      </c>
    </row>
    <row r="390" spans="1:39">
      <c r="B390" t="s">
        <v>575</v>
      </c>
      <c r="C390" t="s">
        <v>576</v>
      </c>
    </row>
    <row r="391" spans="1:39">
      <c r="B391" t="s">
        <v>577</v>
      </c>
      <c r="C391" t="s">
        <v>574</v>
      </c>
      <c r="D391" s="1"/>
      <c r="E391" s="1"/>
      <c r="F391" s="1">
        <v>1</v>
      </c>
      <c r="G391" s="1"/>
      <c r="H391" s="1"/>
      <c r="I391" s="1"/>
      <c r="J391" s="1">
        <v>5</v>
      </c>
      <c r="K391" s="1"/>
      <c r="L391" s="1"/>
      <c r="M391" s="1"/>
      <c r="N391" s="1"/>
      <c r="O391" s="1">
        <v>10</v>
      </c>
      <c r="P391" s="1"/>
      <c r="Q391" s="1"/>
      <c r="R391" s="1"/>
      <c r="S391" s="1"/>
      <c r="T391" s="1">
        <v>15</v>
      </c>
      <c r="U391" s="1"/>
      <c r="V391" s="1"/>
      <c r="W391" s="1"/>
      <c r="X391" s="1"/>
      <c r="Y391" s="1">
        <v>20</v>
      </c>
      <c r="Z391" s="1"/>
      <c r="AA391" s="1"/>
      <c r="AD391">
        <v>25</v>
      </c>
      <c r="AI391">
        <v>30</v>
      </c>
    </row>
    <row r="392" spans="1:39">
      <c r="Q392" t="s">
        <v>69</v>
      </c>
      <c r="R392" t="s">
        <v>74</v>
      </c>
      <c r="U392" t="s">
        <v>76</v>
      </c>
      <c r="Y392" t="s">
        <v>136</v>
      </c>
      <c r="Z392" t="s">
        <v>72</v>
      </c>
      <c r="AC392" t="s">
        <v>203</v>
      </c>
      <c r="AD392" t="s">
        <v>294</v>
      </c>
      <c r="AF392" t="s">
        <v>201</v>
      </c>
      <c r="AH392" t="s">
        <v>277</v>
      </c>
      <c r="AI392" t="s">
        <v>342</v>
      </c>
      <c r="AJ392" t="s">
        <v>405</v>
      </c>
      <c r="AK392" t="s">
        <v>462</v>
      </c>
      <c r="AL392" t="s">
        <v>519</v>
      </c>
    </row>
    <row r="393" spans="1:39">
      <c r="D393" s="1" t="s">
        <v>1</v>
      </c>
      <c r="E393" s="1" t="s">
        <v>2</v>
      </c>
      <c r="F393" s="1" t="s">
        <v>3</v>
      </c>
      <c r="G393" s="1" t="s">
        <v>4</v>
      </c>
      <c r="H393" s="1" t="s">
        <v>5</v>
      </c>
      <c r="I393" s="1" t="s">
        <v>6</v>
      </c>
      <c r="J393" s="1" t="s">
        <v>7</v>
      </c>
      <c r="K393" s="1" t="s">
        <v>8</v>
      </c>
      <c r="L393" s="1" t="s">
        <v>9</v>
      </c>
      <c r="M393" s="1" t="s">
        <v>10</v>
      </c>
      <c r="N393" s="1" t="s">
        <v>11</v>
      </c>
      <c r="O393" s="1" t="s">
        <v>12</v>
      </c>
      <c r="P393" s="1" t="s">
        <v>13</v>
      </c>
      <c r="Q393" s="1" t="s">
        <v>71</v>
      </c>
      <c r="R393" s="1" t="s">
        <v>14</v>
      </c>
      <c r="S393" s="1" t="s">
        <v>173</v>
      </c>
      <c r="T393" s="1" t="s">
        <v>16</v>
      </c>
      <c r="U393" s="1" t="s">
        <v>17</v>
      </c>
      <c r="V393" s="1" t="s">
        <v>18</v>
      </c>
      <c r="W393" s="1" t="s">
        <v>68</v>
      </c>
      <c r="X393" s="1" t="s">
        <v>104</v>
      </c>
      <c r="Y393" s="1" t="s">
        <v>137</v>
      </c>
      <c r="Z393" s="1" t="s">
        <v>73</v>
      </c>
      <c r="AA393" s="1" t="s">
        <v>35</v>
      </c>
      <c r="AB393" s="1" t="s">
        <v>15</v>
      </c>
      <c r="AC393" s="1" t="s">
        <v>166</v>
      </c>
      <c r="AD393" s="1" t="s">
        <v>174</v>
      </c>
      <c r="AE393" s="1" t="s">
        <v>153</v>
      </c>
      <c r="AF393" s="1" t="s">
        <v>202</v>
      </c>
      <c r="AG393" s="1" t="s">
        <v>237</v>
      </c>
      <c r="AH393" t="s">
        <v>278</v>
      </c>
      <c r="AI393" s="1" t="s">
        <v>343</v>
      </c>
      <c r="AJ393" t="s">
        <v>406</v>
      </c>
      <c r="AK393" s="1" t="s">
        <v>463</v>
      </c>
      <c r="AL393" t="s">
        <v>520</v>
      </c>
      <c r="AM393" s="1" t="s">
        <v>592</v>
      </c>
    </row>
    <row r="394" spans="1:39">
      <c r="D394" s="1"/>
      <c r="E394" s="1">
        <f>SUM(F394:AM394)</f>
        <v>224</v>
      </c>
      <c r="F394" s="1"/>
      <c r="G394" s="1">
        <v>17</v>
      </c>
      <c r="H394" s="1">
        <v>19</v>
      </c>
      <c r="I394" s="1">
        <v>21</v>
      </c>
      <c r="J394" s="1">
        <v>21</v>
      </c>
      <c r="K394" s="1">
        <v>21</v>
      </c>
      <c r="L394" s="1">
        <v>18</v>
      </c>
      <c r="M394" s="1">
        <v>20</v>
      </c>
      <c r="N394" s="1">
        <v>6</v>
      </c>
      <c r="O394" s="1">
        <v>2</v>
      </c>
      <c r="P394" s="1">
        <v>11</v>
      </c>
      <c r="Q394" s="1"/>
      <c r="R394" s="1"/>
      <c r="S394">
        <v>5</v>
      </c>
      <c r="T394" s="1">
        <v>14</v>
      </c>
      <c r="U394" s="1">
        <v>21</v>
      </c>
      <c r="V394" s="1">
        <v>16</v>
      </c>
      <c r="W394" s="1"/>
      <c r="X394" s="1">
        <v>1</v>
      </c>
      <c r="Y394" s="1"/>
      <c r="Z394" s="1"/>
      <c r="AA394" s="1"/>
      <c r="AB394" s="1"/>
      <c r="AC394">
        <v>2</v>
      </c>
      <c r="AD394">
        <v>2</v>
      </c>
      <c r="AE394">
        <v>2</v>
      </c>
      <c r="AG394">
        <v>2</v>
      </c>
      <c r="AI394">
        <v>1</v>
      </c>
      <c r="AL394">
        <v>2</v>
      </c>
    </row>
    <row r="395" spans="1:39">
      <c r="D395" s="1">
        <f>SUM(F395:AM395)</f>
        <v>284</v>
      </c>
      <c r="E395" s="1"/>
      <c r="F395" s="1">
        <v>2</v>
      </c>
      <c r="G395" s="1">
        <v>12</v>
      </c>
      <c r="H395" s="1">
        <v>26</v>
      </c>
      <c r="I395" s="1">
        <v>21</v>
      </c>
      <c r="J395" s="1">
        <v>39</v>
      </c>
      <c r="K395" s="1">
        <v>21</v>
      </c>
      <c r="L395" s="1">
        <v>13</v>
      </c>
      <c r="M395" s="1">
        <v>9</v>
      </c>
      <c r="N395" s="1">
        <v>19</v>
      </c>
      <c r="O395" s="1">
        <v>5</v>
      </c>
      <c r="P395" s="1">
        <v>14</v>
      </c>
      <c r="Q395" s="1">
        <v>11</v>
      </c>
      <c r="R395" s="1">
        <v>2</v>
      </c>
      <c r="S395" s="1">
        <v>6</v>
      </c>
      <c r="T395" s="1">
        <v>21</v>
      </c>
      <c r="U395" s="1">
        <v>21</v>
      </c>
      <c r="V395" s="1">
        <v>9</v>
      </c>
      <c r="W395" s="1">
        <v>2</v>
      </c>
      <c r="X395" s="1">
        <v>6</v>
      </c>
      <c r="Y395" s="1">
        <v>1</v>
      </c>
      <c r="Z395" s="1">
        <v>1</v>
      </c>
      <c r="AA395" s="1"/>
      <c r="AB395" s="1">
        <v>6</v>
      </c>
      <c r="AC395" s="1">
        <v>1</v>
      </c>
      <c r="AD395" s="1">
        <v>3</v>
      </c>
      <c r="AE395" s="1">
        <v>2</v>
      </c>
      <c r="AF395" s="1">
        <v>3</v>
      </c>
      <c r="AG395" s="1">
        <v>4</v>
      </c>
      <c r="AH395">
        <v>1</v>
      </c>
      <c r="AI395" s="1">
        <v>0</v>
      </c>
      <c r="AJ395" s="1">
        <v>1</v>
      </c>
      <c r="AK395" s="1">
        <v>1</v>
      </c>
      <c r="AM395" s="1">
        <v>1</v>
      </c>
    </row>
    <row r="396" spans="1:39">
      <c r="A396" s="3">
        <v>42725</v>
      </c>
      <c r="B396" s="2" t="s">
        <v>552</v>
      </c>
    </row>
    <row r="397" spans="1:39">
      <c r="A397" t="s">
        <v>551</v>
      </c>
      <c r="B397" s="4" t="s">
        <v>556</v>
      </c>
      <c r="C397" s="5" t="s">
        <v>557</v>
      </c>
      <c r="D397">
        <v>13</v>
      </c>
      <c r="E397">
        <f>SUM(F397:AM397)</f>
        <v>9</v>
      </c>
      <c r="G397">
        <v>1</v>
      </c>
      <c r="H397">
        <v>1</v>
      </c>
      <c r="I397">
        <v>1</v>
      </c>
      <c r="J397">
        <v>1</v>
      </c>
      <c r="K397">
        <v>1</v>
      </c>
      <c r="L397">
        <v>1</v>
      </c>
      <c r="M397">
        <v>1</v>
      </c>
      <c r="T397">
        <v>1</v>
      </c>
      <c r="U397">
        <v>1</v>
      </c>
    </row>
    <row r="398" spans="1:39">
      <c r="B398" t="s">
        <v>558</v>
      </c>
      <c r="C398" t="s">
        <v>579</v>
      </c>
      <c r="D398">
        <f>SUM(F398:AM398)</f>
        <v>13</v>
      </c>
      <c r="G398" s="1">
        <v>1</v>
      </c>
      <c r="H398" s="1">
        <v>2</v>
      </c>
      <c r="I398" s="1">
        <v>1</v>
      </c>
      <c r="J398" s="1">
        <v>1</v>
      </c>
      <c r="K398" s="1">
        <v>1</v>
      </c>
      <c r="L398" s="1">
        <v>1</v>
      </c>
      <c r="M398" s="1">
        <v>1</v>
      </c>
      <c r="P398">
        <v>1</v>
      </c>
      <c r="Q398">
        <v>1</v>
      </c>
      <c r="T398" s="1">
        <v>1</v>
      </c>
      <c r="X398">
        <v>1</v>
      </c>
      <c r="AM398">
        <v>1</v>
      </c>
    </row>
    <row r="399" spans="1:39">
      <c r="B399" t="s">
        <v>559</v>
      </c>
      <c r="C399" t="s">
        <v>548</v>
      </c>
    </row>
    <row r="400" spans="1:39">
      <c r="B400" t="s">
        <v>560</v>
      </c>
      <c r="C400" t="s">
        <v>550</v>
      </c>
    </row>
    <row r="401" spans="1:39">
      <c r="B401" t="s">
        <v>561</v>
      </c>
      <c r="C401" t="s">
        <v>562</v>
      </c>
    </row>
    <row r="402" spans="1:39">
      <c r="B402" t="s">
        <v>563</v>
      </c>
      <c r="C402" t="s">
        <v>214</v>
      </c>
    </row>
    <row r="403" spans="1:39">
      <c r="B403" t="s">
        <v>564</v>
      </c>
      <c r="C403" t="s">
        <v>567</v>
      </c>
    </row>
    <row r="404" spans="1:39">
      <c r="B404" t="s">
        <v>565</v>
      </c>
      <c r="C404" t="s">
        <v>566</v>
      </c>
    </row>
    <row r="405" spans="1:39">
      <c r="B405" t="s">
        <v>568</v>
      </c>
      <c r="C405" t="s">
        <v>569</v>
      </c>
    </row>
    <row r="406" spans="1:39">
      <c r="B406" t="s">
        <v>570</v>
      </c>
      <c r="C406" t="s">
        <v>569</v>
      </c>
    </row>
    <row r="407" spans="1:39">
      <c r="B407" t="s">
        <v>580</v>
      </c>
      <c r="C407" t="s">
        <v>566</v>
      </c>
    </row>
    <row r="408" spans="1:39">
      <c r="B408" t="s">
        <v>581</v>
      </c>
      <c r="C408" t="s">
        <v>574</v>
      </c>
    </row>
    <row r="409" spans="1:39">
      <c r="B409" t="s">
        <v>582</v>
      </c>
      <c r="C409" t="s">
        <v>574</v>
      </c>
    </row>
    <row r="411" spans="1:39">
      <c r="D411" s="1"/>
      <c r="E411" s="1"/>
      <c r="F411" s="1">
        <v>1</v>
      </c>
      <c r="G411" s="1"/>
      <c r="H411" s="1"/>
      <c r="I411" s="1"/>
      <c r="J411" s="1">
        <v>5</v>
      </c>
      <c r="K411" s="1"/>
      <c r="L411" s="1"/>
      <c r="M411" s="1"/>
      <c r="N411" s="1"/>
      <c r="O411" s="1">
        <v>10</v>
      </c>
      <c r="P411" s="1"/>
      <c r="Q411" s="1"/>
      <c r="R411" s="1"/>
      <c r="S411" s="1"/>
      <c r="T411" s="1">
        <v>15</v>
      </c>
      <c r="U411" s="1"/>
      <c r="V411" s="1"/>
      <c r="W411" s="1"/>
      <c r="X411" s="1"/>
      <c r="Y411" s="1">
        <v>20</v>
      </c>
      <c r="Z411" s="1"/>
      <c r="AA411" s="1"/>
      <c r="AD411">
        <v>25</v>
      </c>
      <c r="AI411">
        <v>30</v>
      </c>
    </row>
    <row r="412" spans="1:39">
      <c r="Q412" t="s">
        <v>69</v>
      </c>
      <c r="R412" t="s">
        <v>74</v>
      </c>
      <c r="U412" t="s">
        <v>76</v>
      </c>
      <c r="Y412" t="s">
        <v>136</v>
      </c>
      <c r="Z412" t="s">
        <v>72</v>
      </c>
      <c r="AC412" t="s">
        <v>203</v>
      </c>
      <c r="AD412" t="s">
        <v>294</v>
      </c>
      <c r="AF412" t="s">
        <v>201</v>
      </c>
      <c r="AH412" t="s">
        <v>277</v>
      </c>
      <c r="AI412" t="s">
        <v>342</v>
      </c>
      <c r="AJ412" t="s">
        <v>405</v>
      </c>
      <c r="AK412" t="s">
        <v>462</v>
      </c>
      <c r="AL412" t="s">
        <v>519</v>
      </c>
      <c r="AM412" t="s">
        <v>616</v>
      </c>
    </row>
    <row r="413" spans="1:39">
      <c r="D413" s="1" t="s">
        <v>1</v>
      </c>
      <c r="E413" s="1" t="s">
        <v>2</v>
      </c>
      <c r="F413" s="1" t="s">
        <v>3</v>
      </c>
      <c r="G413" s="1" t="s">
        <v>4</v>
      </c>
      <c r="H413" s="1" t="s">
        <v>5</v>
      </c>
      <c r="I413" s="1" t="s">
        <v>6</v>
      </c>
      <c r="J413" s="1" t="s">
        <v>7</v>
      </c>
      <c r="K413" s="1" t="s">
        <v>8</v>
      </c>
      <c r="L413" s="1" t="s">
        <v>9</v>
      </c>
      <c r="M413" s="1" t="s">
        <v>10</v>
      </c>
      <c r="N413" s="1" t="s">
        <v>11</v>
      </c>
      <c r="O413" s="1" t="s">
        <v>12</v>
      </c>
      <c r="P413" s="1" t="s">
        <v>13</v>
      </c>
      <c r="Q413" s="1" t="s">
        <v>71</v>
      </c>
      <c r="R413" s="1" t="s">
        <v>14</v>
      </c>
      <c r="S413" s="1" t="s">
        <v>173</v>
      </c>
      <c r="T413" s="1" t="s">
        <v>16</v>
      </c>
      <c r="U413" s="1" t="s">
        <v>17</v>
      </c>
      <c r="V413" s="1" t="s">
        <v>18</v>
      </c>
      <c r="W413" s="1" t="s">
        <v>68</v>
      </c>
      <c r="X413" s="1" t="s">
        <v>104</v>
      </c>
      <c r="Y413" s="1" t="s">
        <v>137</v>
      </c>
      <c r="Z413" s="1" t="s">
        <v>73</v>
      </c>
      <c r="AA413" s="1" t="s">
        <v>35</v>
      </c>
      <c r="AB413" s="1" t="s">
        <v>15</v>
      </c>
      <c r="AC413" s="1" t="s">
        <v>166</v>
      </c>
      <c r="AD413" s="1" t="s">
        <v>174</v>
      </c>
      <c r="AE413" s="1" t="s">
        <v>153</v>
      </c>
      <c r="AF413" s="1" t="s">
        <v>202</v>
      </c>
      <c r="AG413" s="1" t="s">
        <v>237</v>
      </c>
      <c r="AH413" t="s">
        <v>278</v>
      </c>
      <c r="AI413" s="1" t="s">
        <v>343</v>
      </c>
      <c r="AJ413" t="s">
        <v>406</v>
      </c>
      <c r="AK413" s="1" t="s">
        <v>463</v>
      </c>
      <c r="AL413" t="s">
        <v>520</v>
      </c>
      <c r="AM413" s="1" t="s">
        <v>592</v>
      </c>
    </row>
    <row r="414" spans="1:39">
      <c r="D414" s="1"/>
      <c r="E414" s="1">
        <f>SUM(F414:AM414)</f>
        <v>233</v>
      </c>
      <c r="F414" s="1"/>
      <c r="G414" s="1">
        <v>18</v>
      </c>
      <c r="H414" s="1">
        <v>20</v>
      </c>
      <c r="I414" s="1">
        <v>22</v>
      </c>
      <c r="J414" s="1">
        <v>22</v>
      </c>
      <c r="K414" s="1">
        <v>22</v>
      </c>
      <c r="L414" s="1">
        <v>19</v>
      </c>
      <c r="M414" s="1">
        <v>21</v>
      </c>
      <c r="N414" s="1">
        <v>6</v>
      </c>
      <c r="O414" s="1">
        <v>2</v>
      </c>
      <c r="P414" s="1">
        <v>11</v>
      </c>
      <c r="Q414" s="1"/>
      <c r="R414" s="1"/>
      <c r="S414">
        <v>5</v>
      </c>
      <c r="T414" s="1">
        <v>14</v>
      </c>
      <c r="U414" s="1">
        <v>22</v>
      </c>
      <c r="V414" s="1">
        <v>17</v>
      </c>
      <c r="W414" s="1"/>
      <c r="X414" s="1">
        <v>1</v>
      </c>
      <c r="Y414" s="1"/>
      <c r="Z414" s="1"/>
      <c r="AA414" s="1"/>
      <c r="AB414" s="1"/>
      <c r="AC414">
        <v>2</v>
      </c>
      <c r="AD414">
        <v>2</v>
      </c>
      <c r="AE414">
        <v>2</v>
      </c>
      <c r="AG414">
        <v>2</v>
      </c>
      <c r="AI414">
        <v>1</v>
      </c>
      <c r="AL414">
        <v>2</v>
      </c>
    </row>
    <row r="415" spans="1:39">
      <c r="D415" s="1">
        <f>SUM(F415:AM415)</f>
        <v>294</v>
      </c>
      <c r="E415" s="1"/>
      <c r="F415" s="1">
        <v>3</v>
      </c>
      <c r="G415" s="1">
        <v>12</v>
      </c>
      <c r="H415" s="1">
        <v>27</v>
      </c>
      <c r="I415" s="1">
        <v>21</v>
      </c>
      <c r="J415" s="1">
        <v>40</v>
      </c>
      <c r="K415" s="1">
        <v>22</v>
      </c>
      <c r="L415" s="1">
        <v>13</v>
      </c>
      <c r="M415" s="1">
        <v>10</v>
      </c>
      <c r="N415" s="1">
        <v>21</v>
      </c>
      <c r="O415" s="1">
        <v>5</v>
      </c>
      <c r="P415" s="1">
        <v>15</v>
      </c>
      <c r="Q415" s="1">
        <v>11</v>
      </c>
      <c r="R415" s="1">
        <v>2</v>
      </c>
      <c r="S415" s="1">
        <v>6</v>
      </c>
      <c r="T415" s="1">
        <v>21</v>
      </c>
      <c r="U415" s="1">
        <v>22</v>
      </c>
      <c r="V415" s="1">
        <v>10</v>
      </c>
      <c r="W415" s="1">
        <v>2</v>
      </c>
      <c r="X415" s="1">
        <v>6</v>
      </c>
      <c r="Y415" s="1">
        <v>1</v>
      </c>
      <c r="Z415" s="1">
        <v>1</v>
      </c>
      <c r="AA415" s="1"/>
      <c r="AB415" s="1">
        <v>6</v>
      </c>
      <c r="AC415" s="1">
        <v>1</v>
      </c>
      <c r="AD415" s="1">
        <v>3</v>
      </c>
      <c r="AE415" s="1">
        <v>2</v>
      </c>
      <c r="AF415" s="1">
        <v>3</v>
      </c>
      <c r="AG415" s="1">
        <v>4</v>
      </c>
      <c r="AH415">
        <v>1</v>
      </c>
      <c r="AI415" s="1">
        <v>0</v>
      </c>
      <c r="AJ415" s="1">
        <v>1</v>
      </c>
      <c r="AK415" s="1">
        <v>1</v>
      </c>
      <c r="AM415" s="1">
        <v>1</v>
      </c>
    </row>
    <row r="416" spans="1:39">
      <c r="A416" s="3">
        <v>42726</v>
      </c>
      <c r="B416" s="2" t="s">
        <v>578</v>
      </c>
    </row>
    <row r="417" spans="1:39">
      <c r="A417" t="s">
        <v>571</v>
      </c>
      <c r="B417" t="s">
        <v>583</v>
      </c>
      <c r="C417" t="s">
        <v>584</v>
      </c>
      <c r="D417">
        <v>10</v>
      </c>
      <c r="E417">
        <f>SUM(F417:AM417)</f>
        <v>9</v>
      </c>
      <c r="G417">
        <v>1</v>
      </c>
      <c r="H417">
        <v>1</v>
      </c>
      <c r="I417">
        <v>1</v>
      </c>
      <c r="J417">
        <v>1</v>
      </c>
      <c r="K417">
        <v>1</v>
      </c>
      <c r="L417">
        <v>1</v>
      </c>
      <c r="M417">
        <v>1</v>
      </c>
      <c r="U417">
        <v>1</v>
      </c>
      <c r="V417">
        <v>1</v>
      </c>
    </row>
    <row r="418" spans="1:39">
      <c r="B418" t="s">
        <v>585</v>
      </c>
      <c r="C418" t="s">
        <v>214</v>
      </c>
      <c r="D418">
        <f>SUM(F418:AM418)</f>
        <v>10</v>
      </c>
      <c r="F418">
        <v>1</v>
      </c>
      <c r="H418" s="1">
        <v>1</v>
      </c>
      <c r="J418" s="1">
        <v>1</v>
      </c>
      <c r="K418" s="1">
        <v>1</v>
      </c>
      <c r="M418" s="1">
        <v>1</v>
      </c>
      <c r="N418" s="1">
        <v>2</v>
      </c>
      <c r="P418" s="1">
        <v>1</v>
      </c>
      <c r="U418" s="1">
        <v>1</v>
      </c>
      <c r="V418" s="1">
        <v>1</v>
      </c>
    </row>
    <row r="419" spans="1:39">
      <c r="B419" t="s">
        <v>586</v>
      </c>
      <c r="C419" t="s">
        <v>600</v>
      </c>
    </row>
    <row r="420" spans="1:39">
      <c r="B420" t="s">
        <v>587</v>
      </c>
      <c r="C420" t="s">
        <v>569</v>
      </c>
    </row>
    <row r="421" spans="1:39">
      <c r="B421" s="4" t="s">
        <v>588</v>
      </c>
      <c r="C421" s="5" t="s">
        <v>589</v>
      </c>
    </row>
    <row r="422" spans="1:39">
      <c r="B422" t="s">
        <v>591</v>
      </c>
      <c r="C422" t="s">
        <v>590</v>
      </c>
    </row>
    <row r="423" spans="1:39">
      <c r="B423" t="s">
        <v>595</v>
      </c>
      <c r="C423" t="s">
        <v>579</v>
      </c>
    </row>
    <row r="424" spans="1:39">
      <c r="B424" t="s">
        <v>596</v>
      </c>
      <c r="C424" t="s">
        <v>597</v>
      </c>
    </row>
    <row r="425" spans="1:39">
      <c r="B425" t="s">
        <v>598</v>
      </c>
      <c r="C425" t="s">
        <v>599</v>
      </c>
    </row>
    <row r="426" spans="1:39">
      <c r="B426" t="s">
        <v>608</v>
      </c>
      <c r="C426" t="s">
        <v>609</v>
      </c>
    </row>
    <row r="428" spans="1:39">
      <c r="D428" s="1"/>
      <c r="E428" s="1"/>
      <c r="F428" s="1">
        <v>1</v>
      </c>
      <c r="G428" s="1"/>
      <c r="H428" s="1"/>
      <c r="I428" s="1"/>
      <c r="J428" s="1">
        <v>5</v>
      </c>
      <c r="K428" s="1"/>
      <c r="L428" s="1"/>
      <c r="M428" s="1"/>
      <c r="N428" s="1"/>
      <c r="O428" s="1">
        <v>10</v>
      </c>
      <c r="P428" s="1"/>
      <c r="Q428" s="1"/>
      <c r="R428" s="1"/>
      <c r="S428" s="1"/>
      <c r="T428" s="1">
        <v>15</v>
      </c>
      <c r="U428" s="1"/>
      <c r="V428" s="1"/>
      <c r="W428" s="1"/>
      <c r="X428" s="1"/>
      <c r="Y428" s="1">
        <v>20</v>
      </c>
      <c r="Z428" s="1"/>
      <c r="AA428" s="1"/>
      <c r="AD428">
        <v>25</v>
      </c>
      <c r="AI428">
        <v>30</v>
      </c>
    </row>
    <row r="429" spans="1:39">
      <c r="Q429" t="s">
        <v>69</v>
      </c>
      <c r="R429" t="s">
        <v>74</v>
      </c>
      <c r="U429" t="s">
        <v>76</v>
      </c>
      <c r="Y429" t="s">
        <v>136</v>
      </c>
      <c r="Z429" t="s">
        <v>72</v>
      </c>
      <c r="AC429" t="s">
        <v>203</v>
      </c>
      <c r="AD429" t="s">
        <v>294</v>
      </c>
      <c r="AF429" t="s">
        <v>201</v>
      </c>
      <c r="AH429" t="s">
        <v>277</v>
      </c>
      <c r="AI429" t="s">
        <v>342</v>
      </c>
      <c r="AJ429" t="s">
        <v>405</v>
      </c>
      <c r="AK429" t="s">
        <v>462</v>
      </c>
      <c r="AL429" t="s">
        <v>519</v>
      </c>
      <c r="AM429" t="s">
        <v>616</v>
      </c>
    </row>
    <row r="430" spans="1:39">
      <c r="D430" s="1" t="s">
        <v>1</v>
      </c>
      <c r="E430" s="1" t="s">
        <v>2</v>
      </c>
      <c r="F430" s="1" t="s">
        <v>3</v>
      </c>
      <c r="G430" s="1" t="s">
        <v>4</v>
      </c>
      <c r="H430" s="1" t="s">
        <v>5</v>
      </c>
      <c r="I430" s="1" t="s">
        <v>6</v>
      </c>
      <c r="J430" s="1" t="s">
        <v>7</v>
      </c>
      <c r="K430" s="1" t="s">
        <v>8</v>
      </c>
      <c r="L430" s="1" t="s">
        <v>9</v>
      </c>
      <c r="M430" s="1" t="s">
        <v>10</v>
      </c>
      <c r="N430" s="1" t="s">
        <v>11</v>
      </c>
      <c r="O430" s="1" t="s">
        <v>12</v>
      </c>
      <c r="P430" s="1" t="s">
        <v>13</v>
      </c>
      <c r="Q430" s="1" t="s">
        <v>71</v>
      </c>
      <c r="R430" s="1" t="s">
        <v>14</v>
      </c>
      <c r="S430" s="1" t="s">
        <v>173</v>
      </c>
      <c r="T430" s="1" t="s">
        <v>16</v>
      </c>
      <c r="U430" s="1" t="s">
        <v>17</v>
      </c>
      <c r="V430" s="1" t="s">
        <v>18</v>
      </c>
      <c r="W430" s="1" t="s">
        <v>68</v>
      </c>
      <c r="X430" s="1" t="s">
        <v>104</v>
      </c>
      <c r="Y430" s="1" t="s">
        <v>137</v>
      </c>
      <c r="Z430" s="1" t="s">
        <v>73</v>
      </c>
      <c r="AA430" s="1" t="s">
        <v>35</v>
      </c>
      <c r="AB430" s="1" t="s">
        <v>15</v>
      </c>
      <c r="AC430" s="1" t="s">
        <v>166</v>
      </c>
      <c r="AD430" s="1" t="s">
        <v>174</v>
      </c>
      <c r="AE430" s="1" t="s">
        <v>153</v>
      </c>
      <c r="AF430" s="1" t="s">
        <v>202</v>
      </c>
      <c r="AG430" s="1" t="s">
        <v>237</v>
      </c>
      <c r="AH430" t="s">
        <v>278</v>
      </c>
      <c r="AI430" s="1" t="s">
        <v>343</v>
      </c>
      <c r="AJ430" t="s">
        <v>406</v>
      </c>
      <c r="AK430" s="1" t="s">
        <v>463</v>
      </c>
      <c r="AL430" t="s">
        <v>520</v>
      </c>
      <c r="AM430" s="1" t="s">
        <v>592</v>
      </c>
    </row>
    <row r="431" spans="1:39">
      <c r="D431" s="1"/>
      <c r="E431" s="1">
        <f>SUM(F431:AM431)</f>
        <v>242</v>
      </c>
      <c r="F431" s="1"/>
      <c r="G431" s="1">
        <v>19</v>
      </c>
      <c r="H431" s="1">
        <v>21</v>
      </c>
      <c r="I431" s="1">
        <v>23</v>
      </c>
      <c r="J431" s="1">
        <v>23</v>
      </c>
      <c r="K431" s="1">
        <v>23</v>
      </c>
      <c r="L431" s="1">
        <v>20</v>
      </c>
      <c r="M431" s="1">
        <v>22</v>
      </c>
      <c r="N431" s="1">
        <v>6</v>
      </c>
      <c r="O431" s="1">
        <v>2</v>
      </c>
      <c r="P431" s="1">
        <v>11</v>
      </c>
      <c r="Q431" s="1"/>
      <c r="R431" s="1"/>
      <c r="S431">
        <v>5</v>
      </c>
      <c r="T431" s="1">
        <v>14</v>
      </c>
      <c r="U431" s="1">
        <v>23</v>
      </c>
      <c r="V431" s="1">
        <v>17</v>
      </c>
      <c r="W431" s="1"/>
      <c r="X431" s="1">
        <v>1</v>
      </c>
      <c r="Y431" s="1"/>
      <c r="Z431" s="1"/>
      <c r="AA431" s="1"/>
      <c r="AB431" s="1"/>
      <c r="AC431">
        <v>3</v>
      </c>
      <c r="AD431">
        <v>2</v>
      </c>
      <c r="AE431">
        <v>2</v>
      </c>
      <c r="AG431">
        <v>2</v>
      </c>
      <c r="AI431">
        <v>1</v>
      </c>
      <c r="AL431">
        <v>2</v>
      </c>
    </row>
    <row r="432" spans="1:39">
      <c r="D432" s="1">
        <f>SUM(F432:AM432)</f>
        <v>305</v>
      </c>
      <c r="E432" s="1"/>
      <c r="F432" s="1">
        <v>3</v>
      </c>
      <c r="G432" s="1">
        <v>12</v>
      </c>
      <c r="H432" s="1">
        <v>28</v>
      </c>
      <c r="I432" s="1">
        <v>21</v>
      </c>
      <c r="J432" s="1">
        <v>41</v>
      </c>
      <c r="K432" s="1">
        <v>23</v>
      </c>
      <c r="L432" s="1">
        <v>14</v>
      </c>
      <c r="M432" s="1">
        <v>10</v>
      </c>
      <c r="N432" s="1">
        <v>23</v>
      </c>
      <c r="O432" s="1">
        <v>5</v>
      </c>
      <c r="P432" s="1">
        <v>15</v>
      </c>
      <c r="Q432" s="1">
        <v>13</v>
      </c>
      <c r="R432" s="1">
        <v>2</v>
      </c>
      <c r="S432" s="1">
        <v>6</v>
      </c>
      <c r="T432" s="1">
        <v>21</v>
      </c>
      <c r="U432" s="1">
        <v>23</v>
      </c>
      <c r="V432" s="1">
        <v>10</v>
      </c>
      <c r="W432" s="1">
        <v>2</v>
      </c>
      <c r="X432" s="1">
        <v>6</v>
      </c>
      <c r="Y432" s="1">
        <v>1</v>
      </c>
      <c r="Z432" s="1">
        <v>1</v>
      </c>
      <c r="AA432" s="1"/>
      <c r="AB432" s="1">
        <v>6</v>
      </c>
      <c r="AC432" s="1">
        <v>2</v>
      </c>
      <c r="AD432" s="1">
        <v>3</v>
      </c>
      <c r="AE432" s="1">
        <v>2</v>
      </c>
      <c r="AF432" s="1">
        <v>3</v>
      </c>
      <c r="AG432" s="1">
        <v>4</v>
      </c>
      <c r="AH432">
        <v>1</v>
      </c>
      <c r="AI432" s="1">
        <v>0</v>
      </c>
      <c r="AJ432" s="1">
        <v>1</v>
      </c>
      <c r="AK432" s="1">
        <v>1</v>
      </c>
      <c r="AM432" s="1">
        <v>2</v>
      </c>
    </row>
    <row r="433" spans="1:39">
      <c r="A433" s="3">
        <v>42727</v>
      </c>
      <c r="B433" s="2" t="s">
        <v>594</v>
      </c>
    </row>
    <row r="434" spans="1:39">
      <c r="A434" t="s">
        <v>593</v>
      </c>
      <c r="B434" t="s">
        <v>601</v>
      </c>
      <c r="C434" t="s">
        <v>610</v>
      </c>
      <c r="D434">
        <v>11</v>
      </c>
      <c r="E434">
        <f>SUM(F434:AM434)</f>
        <v>9</v>
      </c>
      <c r="G434">
        <v>1</v>
      </c>
      <c r="H434">
        <v>1</v>
      </c>
      <c r="I434">
        <v>1</v>
      </c>
      <c r="J434">
        <v>1</v>
      </c>
      <c r="K434">
        <v>1</v>
      </c>
      <c r="L434">
        <v>1</v>
      </c>
      <c r="M434">
        <v>1</v>
      </c>
      <c r="U434">
        <v>1</v>
      </c>
      <c r="AC434">
        <v>1</v>
      </c>
    </row>
    <row r="435" spans="1:39">
      <c r="B435" t="s">
        <v>603</v>
      </c>
      <c r="C435" t="s">
        <v>604</v>
      </c>
      <c r="D435">
        <f>SUM(F435:AM435)</f>
        <v>11</v>
      </c>
      <c r="H435" s="1">
        <v>1</v>
      </c>
      <c r="J435" s="1">
        <v>1</v>
      </c>
      <c r="K435" s="1">
        <v>1</v>
      </c>
      <c r="L435" s="1">
        <v>1</v>
      </c>
      <c r="N435">
        <v>2</v>
      </c>
      <c r="Q435">
        <v>2</v>
      </c>
      <c r="U435" s="1">
        <v>1</v>
      </c>
      <c r="AC435">
        <v>1</v>
      </c>
      <c r="AM435">
        <v>1</v>
      </c>
    </row>
    <row r="436" spans="1:39">
      <c r="B436" t="s">
        <v>605</v>
      </c>
      <c r="C436" t="s">
        <v>602</v>
      </c>
    </row>
    <row r="437" spans="1:39">
      <c r="B437" t="s">
        <v>606</v>
      </c>
      <c r="C437" t="s">
        <v>604</v>
      </c>
    </row>
    <row r="438" spans="1:39">
      <c r="B438" t="s">
        <v>607</v>
      </c>
      <c r="C438" t="s">
        <v>590</v>
      </c>
    </row>
    <row r="439" spans="1:39">
      <c r="B439" t="s">
        <v>611</v>
      </c>
      <c r="C439" t="s">
        <v>633</v>
      </c>
    </row>
    <row r="440" spans="1:39">
      <c r="B440" s="4" t="s">
        <v>613</v>
      </c>
      <c r="C440" s="5" t="s">
        <v>612</v>
      </c>
    </row>
    <row r="441" spans="1:39">
      <c r="B441" t="s">
        <v>614</v>
      </c>
      <c r="C441" t="s">
        <v>615</v>
      </c>
    </row>
    <row r="442" spans="1:39">
      <c r="B442" t="s">
        <v>619</v>
      </c>
      <c r="C442" t="s">
        <v>620</v>
      </c>
    </row>
    <row r="443" spans="1:39">
      <c r="B443" t="s">
        <v>621</v>
      </c>
      <c r="C443" t="s">
        <v>622</v>
      </c>
    </row>
    <row r="444" spans="1:39">
      <c r="B444" t="s">
        <v>623</v>
      </c>
      <c r="C444" t="s">
        <v>624</v>
      </c>
    </row>
    <row r="447" spans="1:39">
      <c r="D447" s="1"/>
      <c r="E447" s="1"/>
      <c r="F447" s="1">
        <v>1</v>
      </c>
      <c r="G447" s="1"/>
      <c r="H447" s="1"/>
      <c r="I447" s="1"/>
      <c r="J447" s="1">
        <v>5</v>
      </c>
      <c r="K447" s="1"/>
      <c r="L447" s="1"/>
      <c r="M447" s="1"/>
      <c r="N447" s="1"/>
      <c r="O447" s="1">
        <v>10</v>
      </c>
      <c r="P447" s="1"/>
      <c r="Q447" s="1"/>
      <c r="R447" s="1"/>
      <c r="S447" s="1"/>
      <c r="T447" s="1">
        <v>15</v>
      </c>
      <c r="U447" s="1"/>
      <c r="V447" s="1"/>
      <c r="W447" s="1"/>
      <c r="X447" s="1"/>
      <c r="Y447" s="1">
        <v>20</v>
      </c>
      <c r="Z447" s="1"/>
      <c r="AA447" s="1"/>
      <c r="AD447">
        <v>25</v>
      </c>
      <c r="AI447">
        <v>30</v>
      </c>
    </row>
    <row r="448" spans="1:39">
      <c r="Q448" t="s">
        <v>69</v>
      </c>
      <c r="R448" t="s">
        <v>74</v>
      </c>
      <c r="U448" t="s">
        <v>76</v>
      </c>
      <c r="Y448" t="s">
        <v>136</v>
      </c>
      <c r="Z448" t="s">
        <v>72</v>
      </c>
      <c r="AC448" t="s">
        <v>203</v>
      </c>
      <c r="AD448" t="s">
        <v>294</v>
      </c>
      <c r="AF448" t="s">
        <v>201</v>
      </c>
      <c r="AH448" t="s">
        <v>277</v>
      </c>
      <c r="AI448" t="s">
        <v>342</v>
      </c>
      <c r="AJ448" t="s">
        <v>405</v>
      </c>
      <c r="AK448" t="s">
        <v>462</v>
      </c>
      <c r="AL448" t="s">
        <v>519</v>
      </c>
      <c r="AM448" t="s">
        <v>616</v>
      </c>
    </row>
    <row r="449" spans="1:39">
      <c r="D449" s="1" t="s">
        <v>1</v>
      </c>
      <c r="E449" s="1" t="s">
        <v>2</v>
      </c>
      <c r="F449" s="1" t="s">
        <v>3</v>
      </c>
      <c r="G449" s="1" t="s">
        <v>4</v>
      </c>
      <c r="H449" s="1" t="s">
        <v>5</v>
      </c>
      <c r="I449" s="1" t="s">
        <v>6</v>
      </c>
      <c r="J449" s="1" t="s">
        <v>7</v>
      </c>
      <c r="K449" s="1" t="s">
        <v>8</v>
      </c>
      <c r="L449" s="1" t="s">
        <v>9</v>
      </c>
      <c r="M449" s="1" t="s">
        <v>10</v>
      </c>
      <c r="N449" s="1" t="s">
        <v>11</v>
      </c>
      <c r="O449" s="1" t="s">
        <v>12</v>
      </c>
      <c r="P449" s="1" t="s">
        <v>13</v>
      </c>
      <c r="Q449" s="1" t="s">
        <v>71</v>
      </c>
      <c r="R449" s="1" t="s">
        <v>14</v>
      </c>
      <c r="S449" s="1" t="s">
        <v>173</v>
      </c>
      <c r="T449" s="1" t="s">
        <v>16</v>
      </c>
      <c r="U449" s="1" t="s">
        <v>17</v>
      </c>
      <c r="V449" s="1" t="s">
        <v>18</v>
      </c>
      <c r="W449" s="1" t="s">
        <v>68</v>
      </c>
      <c r="X449" s="1" t="s">
        <v>104</v>
      </c>
      <c r="Y449" s="1" t="s">
        <v>137</v>
      </c>
      <c r="Z449" s="1" t="s">
        <v>73</v>
      </c>
      <c r="AA449" s="1" t="s">
        <v>35</v>
      </c>
      <c r="AB449" s="1" t="s">
        <v>15</v>
      </c>
      <c r="AC449" s="1" t="s">
        <v>166</v>
      </c>
      <c r="AD449" s="1" t="s">
        <v>174</v>
      </c>
      <c r="AE449" s="1" t="s">
        <v>153</v>
      </c>
      <c r="AF449" s="1" t="s">
        <v>202</v>
      </c>
      <c r="AG449" s="1" t="s">
        <v>237</v>
      </c>
      <c r="AH449" t="s">
        <v>278</v>
      </c>
      <c r="AI449" s="1" t="s">
        <v>343</v>
      </c>
      <c r="AJ449" t="s">
        <v>406</v>
      </c>
      <c r="AK449" s="1" t="s">
        <v>463</v>
      </c>
      <c r="AL449" t="s">
        <v>520</v>
      </c>
      <c r="AM449" s="1" t="s">
        <v>592</v>
      </c>
    </row>
    <row r="450" spans="1:39">
      <c r="D450" s="1"/>
      <c r="E450" s="1">
        <f>SUM(F450:AM450)</f>
        <v>250</v>
      </c>
      <c r="F450" s="1"/>
      <c r="G450" s="1">
        <v>20</v>
      </c>
      <c r="H450" s="1">
        <v>22</v>
      </c>
      <c r="I450" s="1">
        <v>24</v>
      </c>
      <c r="J450" s="1">
        <v>24</v>
      </c>
      <c r="K450" s="1">
        <v>24</v>
      </c>
      <c r="L450" s="1">
        <v>21</v>
      </c>
      <c r="M450" s="1">
        <v>23</v>
      </c>
      <c r="N450" s="1">
        <v>6</v>
      </c>
      <c r="O450" s="1">
        <v>2</v>
      </c>
      <c r="P450" s="1">
        <v>11</v>
      </c>
      <c r="Q450" s="1"/>
      <c r="R450" s="1"/>
      <c r="S450">
        <v>5</v>
      </c>
      <c r="T450" s="1">
        <v>14</v>
      </c>
      <c r="U450" s="1">
        <v>24</v>
      </c>
      <c r="V450" s="1">
        <v>17</v>
      </c>
      <c r="W450" s="1"/>
      <c r="X450" s="1">
        <v>1</v>
      </c>
      <c r="Y450" s="1"/>
      <c r="Z450" s="1"/>
      <c r="AA450" s="1"/>
      <c r="AB450" s="1"/>
      <c r="AC450">
        <v>3</v>
      </c>
      <c r="AD450">
        <v>2</v>
      </c>
      <c r="AE450">
        <v>2</v>
      </c>
      <c r="AG450">
        <v>2</v>
      </c>
      <c r="AI450">
        <v>1</v>
      </c>
      <c r="AL450">
        <v>2</v>
      </c>
    </row>
    <row r="451" spans="1:39">
      <c r="D451" s="1">
        <f>SUM(F451:AM451)</f>
        <v>316</v>
      </c>
      <c r="E451" s="1"/>
      <c r="F451" s="1">
        <v>3</v>
      </c>
      <c r="G451" s="1">
        <v>14</v>
      </c>
      <c r="H451" s="1">
        <v>29</v>
      </c>
      <c r="I451" s="1">
        <v>23</v>
      </c>
      <c r="J451" s="1">
        <v>42</v>
      </c>
      <c r="K451" s="1">
        <v>23</v>
      </c>
      <c r="L451" s="1">
        <v>14</v>
      </c>
      <c r="M451" s="1">
        <v>10</v>
      </c>
      <c r="N451" s="1">
        <v>24</v>
      </c>
      <c r="O451" s="1">
        <v>6</v>
      </c>
      <c r="P451" s="1">
        <v>16</v>
      </c>
      <c r="Q451" s="1">
        <v>13</v>
      </c>
      <c r="R451" s="1">
        <v>2</v>
      </c>
      <c r="S451" s="1">
        <v>6</v>
      </c>
      <c r="T451" s="1">
        <v>21</v>
      </c>
      <c r="U451" s="1">
        <v>24</v>
      </c>
      <c r="V451" s="1">
        <v>10</v>
      </c>
      <c r="W451" s="1">
        <v>2</v>
      </c>
      <c r="X451" s="1">
        <v>6</v>
      </c>
      <c r="Y451" s="1">
        <v>1</v>
      </c>
      <c r="Z451" s="1">
        <v>1</v>
      </c>
      <c r="AA451" s="1"/>
      <c r="AB451" s="1">
        <v>6</v>
      </c>
      <c r="AC451" s="1">
        <v>2</v>
      </c>
      <c r="AD451" s="1">
        <v>3</v>
      </c>
      <c r="AE451" s="1">
        <v>2</v>
      </c>
      <c r="AF451" s="1">
        <v>3</v>
      </c>
      <c r="AG451" s="1">
        <v>4</v>
      </c>
      <c r="AH451">
        <v>2</v>
      </c>
      <c r="AI451" s="1">
        <v>0</v>
      </c>
      <c r="AJ451" s="1">
        <v>1</v>
      </c>
      <c r="AK451" s="1">
        <v>1</v>
      </c>
      <c r="AM451" s="1">
        <v>2</v>
      </c>
    </row>
    <row r="452" spans="1:39">
      <c r="A452" s="3">
        <v>42728</v>
      </c>
      <c r="B452" s="2" t="s">
        <v>618</v>
      </c>
    </row>
    <row r="453" spans="1:39">
      <c r="A453" t="s">
        <v>617</v>
      </c>
      <c r="B453" t="s">
        <v>625</v>
      </c>
      <c r="C453" t="s">
        <v>627</v>
      </c>
      <c r="D453">
        <v>11</v>
      </c>
      <c r="E453">
        <f>SUM(F453:AM453)</f>
        <v>8</v>
      </c>
      <c r="G453">
        <v>1</v>
      </c>
      <c r="H453">
        <v>1</v>
      </c>
      <c r="I453">
        <v>1</v>
      </c>
      <c r="J453">
        <v>1</v>
      </c>
      <c r="K453">
        <v>1</v>
      </c>
      <c r="L453">
        <v>1</v>
      </c>
      <c r="M453">
        <v>1</v>
      </c>
      <c r="U453">
        <v>1</v>
      </c>
    </row>
    <row r="454" spans="1:39">
      <c r="B454" t="s">
        <v>626</v>
      </c>
      <c r="C454" t="s">
        <v>615</v>
      </c>
      <c r="D454">
        <f>SUM(F454:AM454)</f>
        <v>11</v>
      </c>
      <c r="G454" s="1">
        <v>2</v>
      </c>
      <c r="H454" s="1">
        <v>1</v>
      </c>
      <c r="I454" s="1">
        <v>2</v>
      </c>
      <c r="J454" s="1">
        <v>1</v>
      </c>
      <c r="N454">
        <v>1</v>
      </c>
      <c r="O454">
        <v>1</v>
      </c>
      <c r="P454">
        <v>1</v>
      </c>
      <c r="U454" s="1">
        <v>1</v>
      </c>
      <c r="AH454">
        <v>1</v>
      </c>
    </row>
    <row r="455" spans="1:39">
      <c r="B455" t="s">
        <v>628</v>
      </c>
      <c r="C455" t="s">
        <v>579</v>
      </c>
    </row>
    <row r="456" spans="1:39">
      <c r="B456" t="s">
        <v>630</v>
      </c>
      <c r="C456" t="s">
        <v>631</v>
      </c>
    </row>
    <row r="457" spans="1:39">
      <c r="B457" t="s">
        <v>632</v>
      </c>
      <c r="C457" t="s">
        <v>629</v>
      </c>
    </row>
    <row r="458" spans="1:39">
      <c r="B458" t="s">
        <v>634</v>
      </c>
      <c r="C458" t="s">
        <v>635</v>
      </c>
    </row>
    <row r="459" spans="1:39">
      <c r="B459" t="s">
        <v>651</v>
      </c>
      <c r="C459" t="s">
        <v>652</v>
      </c>
    </row>
    <row r="460" spans="1:39">
      <c r="B460" t="s">
        <v>653</v>
      </c>
      <c r="C460" t="s">
        <v>646</v>
      </c>
    </row>
    <row r="461" spans="1:39">
      <c r="B461" t="s">
        <v>654</v>
      </c>
      <c r="C461" t="s">
        <v>655</v>
      </c>
    </row>
    <row r="462" spans="1:39">
      <c r="B462" t="s">
        <v>656</v>
      </c>
      <c r="C462" t="s">
        <v>655</v>
      </c>
    </row>
    <row r="463" spans="1:39">
      <c r="B463" t="s">
        <v>657</v>
      </c>
      <c r="C463" t="s">
        <v>652</v>
      </c>
    </row>
    <row r="464" spans="1:39">
      <c r="D464" s="1"/>
      <c r="E464" s="1"/>
      <c r="F464" s="1">
        <v>1</v>
      </c>
      <c r="G464" s="1"/>
      <c r="H464" s="1"/>
      <c r="I464" s="1"/>
      <c r="J464" s="1">
        <v>5</v>
      </c>
      <c r="K464" s="1"/>
      <c r="L464" s="1"/>
      <c r="M464" s="1"/>
      <c r="N464" s="1"/>
      <c r="O464" s="1">
        <v>10</v>
      </c>
      <c r="P464" s="1"/>
      <c r="Q464" s="1"/>
      <c r="R464" s="1"/>
      <c r="S464" s="1"/>
      <c r="T464" s="1">
        <v>15</v>
      </c>
      <c r="U464" s="1"/>
      <c r="V464" s="1"/>
      <c r="W464" s="1"/>
      <c r="X464" s="1"/>
      <c r="Y464" s="1">
        <v>20</v>
      </c>
      <c r="Z464" s="1"/>
      <c r="AA464" s="1"/>
      <c r="AD464">
        <v>25</v>
      </c>
      <c r="AI464">
        <v>30</v>
      </c>
    </row>
    <row r="465" spans="1:40">
      <c r="Q465" t="s">
        <v>69</v>
      </c>
      <c r="R465" t="s">
        <v>74</v>
      </c>
      <c r="U465" t="s">
        <v>76</v>
      </c>
      <c r="Y465" t="s">
        <v>136</v>
      </c>
      <c r="Z465" t="s">
        <v>72</v>
      </c>
      <c r="AC465" t="s">
        <v>203</v>
      </c>
      <c r="AD465" t="s">
        <v>294</v>
      </c>
      <c r="AF465" t="s">
        <v>201</v>
      </c>
      <c r="AH465" t="s">
        <v>277</v>
      </c>
      <c r="AI465" t="s">
        <v>342</v>
      </c>
      <c r="AJ465" t="s">
        <v>405</v>
      </c>
      <c r="AK465" t="s">
        <v>462</v>
      </c>
      <c r="AL465" t="s">
        <v>519</v>
      </c>
      <c r="AM465" t="s">
        <v>616</v>
      </c>
    </row>
    <row r="466" spans="1:40">
      <c r="D466" s="1" t="s">
        <v>1</v>
      </c>
      <c r="E466" s="1" t="s">
        <v>2</v>
      </c>
      <c r="F466" s="1" t="s">
        <v>3</v>
      </c>
      <c r="G466" s="1" t="s">
        <v>4</v>
      </c>
      <c r="H466" s="1" t="s">
        <v>5</v>
      </c>
      <c r="I466" s="1" t="s">
        <v>6</v>
      </c>
      <c r="J466" s="1" t="s">
        <v>7</v>
      </c>
      <c r="K466" s="1" t="s">
        <v>8</v>
      </c>
      <c r="L466" s="1" t="s">
        <v>9</v>
      </c>
      <c r="M466" s="1" t="s">
        <v>10</v>
      </c>
      <c r="N466" s="1" t="s">
        <v>11</v>
      </c>
      <c r="O466" s="1" t="s">
        <v>12</v>
      </c>
      <c r="P466" s="1" t="s">
        <v>13</v>
      </c>
      <c r="Q466" s="1" t="s">
        <v>71</v>
      </c>
      <c r="R466" s="1" t="s">
        <v>14</v>
      </c>
      <c r="S466" s="1" t="s">
        <v>173</v>
      </c>
      <c r="T466" s="1" t="s">
        <v>16</v>
      </c>
      <c r="U466" s="1" t="s">
        <v>17</v>
      </c>
      <c r="V466" s="1" t="s">
        <v>18</v>
      </c>
      <c r="W466" s="1" t="s">
        <v>68</v>
      </c>
      <c r="X466" s="1" t="s">
        <v>104</v>
      </c>
      <c r="Y466" s="1" t="s">
        <v>137</v>
      </c>
      <c r="Z466" s="1" t="s">
        <v>73</v>
      </c>
      <c r="AA466" s="1" t="s">
        <v>35</v>
      </c>
      <c r="AB466" s="1" t="s">
        <v>15</v>
      </c>
      <c r="AC466" s="1" t="s">
        <v>166</v>
      </c>
      <c r="AD466" s="1" t="s">
        <v>174</v>
      </c>
      <c r="AE466" s="1" t="s">
        <v>153</v>
      </c>
      <c r="AF466" s="1" t="s">
        <v>202</v>
      </c>
      <c r="AG466" s="1" t="s">
        <v>237</v>
      </c>
      <c r="AH466" t="s">
        <v>278</v>
      </c>
      <c r="AI466" s="1" t="s">
        <v>343</v>
      </c>
      <c r="AJ466" t="s">
        <v>406</v>
      </c>
      <c r="AK466" s="1" t="s">
        <v>463</v>
      </c>
      <c r="AL466" t="s">
        <v>520</v>
      </c>
      <c r="AM466" s="1" t="s">
        <v>592</v>
      </c>
      <c r="AN466" t="s">
        <v>672</v>
      </c>
    </row>
    <row r="467" spans="1:40">
      <c r="D467" s="1"/>
      <c r="E467" s="1">
        <f>SUM(F467:AM467)</f>
        <v>262</v>
      </c>
      <c r="F467" s="1"/>
      <c r="G467" s="1">
        <v>21</v>
      </c>
      <c r="H467" s="1">
        <v>23</v>
      </c>
      <c r="I467" s="1">
        <v>25</v>
      </c>
      <c r="J467" s="1">
        <v>25</v>
      </c>
      <c r="K467" s="1">
        <v>25</v>
      </c>
      <c r="L467" s="1">
        <v>22</v>
      </c>
      <c r="M467" s="1">
        <v>24</v>
      </c>
      <c r="N467" s="1">
        <v>7</v>
      </c>
      <c r="O467" s="1">
        <v>3</v>
      </c>
      <c r="P467" s="1">
        <v>12</v>
      </c>
      <c r="Q467" s="1">
        <v>1</v>
      </c>
      <c r="R467" s="1"/>
      <c r="S467">
        <v>5</v>
      </c>
      <c r="T467" s="1">
        <v>14</v>
      </c>
      <c r="U467" s="1">
        <v>25</v>
      </c>
      <c r="V467" s="1">
        <v>17</v>
      </c>
      <c r="W467" s="1"/>
      <c r="X467" s="1">
        <v>1</v>
      </c>
      <c r="Y467" s="1"/>
      <c r="Z467" s="1"/>
      <c r="AA467" s="1"/>
      <c r="AB467" s="1"/>
      <c r="AC467">
        <v>3</v>
      </c>
      <c r="AD467">
        <v>2</v>
      </c>
      <c r="AE467">
        <v>2</v>
      </c>
      <c r="AG467">
        <v>2</v>
      </c>
      <c r="AI467">
        <v>1</v>
      </c>
      <c r="AL467">
        <v>2</v>
      </c>
    </row>
    <row r="468" spans="1:40">
      <c r="D468" s="1">
        <f>SUM(F468:AN468)</f>
        <v>327</v>
      </c>
      <c r="E468" s="1"/>
      <c r="F468" s="1">
        <v>3</v>
      </c>
      <c r="G468" s="1">
        <v>16</v>
      </c>
      <c r="H468" s="1">
        <v>30</v>
      </c>
      <c r="I468" s="1">
        <v>23</v>
      </c>
      <c r="J468" s="1">
        <v>43</v>
      </c>
      <c r="K468" s="1">
        <v>24</v>
      </c>
      <c r="L468" s="1">
        <v>15</v>
      </c>
      <c r="M468" s="1">
        <v>11</v>
      </c>
      <c r="N468" s="1">
        <v>24</v>
      </c>
      <c r="O468" s="1">
        <v>6</v>
      </c>
      <c r="P468" s="1">
        <v>16</v>
      </c>
      <c r="Q468" s="1">
        <v>14</v>
      </c>
      <c r="R468" s="1">
        <v>2</v>
      </c>
      <c r="S468" s="1">
        <v>6</v>
      </c>
      <c r="T468" s="1">
        <v>21</v>
      </c>
      <c r="U468" s="1">
        <v>24</v>
      </c>
      <c r="V468" s="1">
        <v>10</v>
      </c>
      <c r="W468" s="1">
        <v>2</v>
      </c>
      <c r="X468" s="1">
        <v>7</v>
      </c>
      <c r="Y468" s="1">
        <v>1</v>
      </c>
      <c r="Z468" s="1">
        <v>1</v>
      </c>
      <c r="AA468" s="1"/>
      <c r="AB468" s="1">
        <v>7</v>
      </c>
      <c r="AC468" s="1">
        <v>2</v>
      </c>
      <c r="AD468" s="1">
        <v>3</v>
      </c>
      <c r="AE468" s="1">
        <v>2</v>
      </c>
      <c r="AF468" s="1">
        <v>3</v>
      </c>
      <c r="AG468" s="1">
        <v>4</v>
      </c>
      <c r="AH468">
        <v>2</v>
      </c>
      <c r="AI468" s="1">
        <v>0</v>
      </c>
      <c r="AJ468" s="1">
        <v>1</v>
      </c>
      <c r="AK468" s="1">
        <v>1</v>
      </c>
      <c r="AM468" s="1">
        <v>2</v>
      </c>
      <c r="AN468" s="1">
        <v>1</v>
      </c>
    </row>
    <row r="469" spans="1:40">
      <c r="A469" s="3">
        <v>42729</v>
      </c>
    </row>
    <row r="470" spans="1:40">
      <c r="A470" t="s">
        <v>636</v>
      </c>
      <c r="B470" t="s">
        <v>637</v>
      </c>
      <c r="C470" t="s">
        <v>635</v>
      </c>
      <c r="D470">
        <v>11</v>
      </c>
      <c r="E470">
        <f>SUM(F470:AM470)</f>
        <v>12</v>
      </c>
      <c r="G470">
        <v>1</v>
      </c>
      <c r="H470">
        <v>1</v>
      </c>
      <c r="I470">
        <v>1</v>
      </c>
      <c r="J470">
        <v>1</v>
      </c>
      <c r="K470">
        <v>1</v>
      </c>
      <c r="L470">
        <v>1</v>
      </c>
      <c r="M470">
        <v>1</v>
      </c>
      <c r="N470">
        <v>1</v>
      </c>
      <c r="O470">
        <v>1</v>
      </c>
      <c r="P470">
        <v>1</v>
      </c>
      <c r="Q470">
        <v>1</v>
      </c>
      <c r="U470">
        <v>1</v>
      </c>
    </row>
    <row r="471" spans="1:40">
      <c r="B471" t="s">
        <v>638</v>
      </c>
      <c r="C471" t="s">
        <v>647</v>
      </c>
      <c r="D471">
        <f>SUM(F471:AN471)</f>
        <v>11</v>
      </c>
      <c r="G471" s="1">
        <v>2</v>
      </c>
      <c r="H471" s="1">
        <v>1</v>
      </c>
      <c r="J471" s="1">
        <v>1</v>
      </c>
      <c r="K471" s="1">
        <v>1</v>
      </c>
      <c r="L471" s="1">
        <v>1</v>
      </c>
      <c r="M471" s="1">
        <v>1</v>
      </c>
      <c r="Q471">
        <v>1</v>
      </c>
      <c r="X471">
        <v>1</v>
      </c>
      <c r="AB471">
        <v>1</v>
      </c>
      <c r="AN471">
        <v>1</v>
      </c>
    </row>
    <row r="472" spans="1:40">
      <c r="B472" t="s">
        <v>639</v>
      </c>
      <c r="C472" t="s">
        <v>644</v>
      </c>
    </row>
    <row r="473" spans="1:40">
      <c r="B473" t="s">
        <v>641</v>
      </c>
      <c r="C473" t="s">
        <v>640</v>
      </c>
    </row>
    <row r="474" spans="1:40">
      <c r="B474" s="4" t="s">
        <v>642</v>
      </c>
      <c r="C474" s="5" t="s">
        <v>643</v>
      </c>
    </row>
    <row r="475" spans="1:40">
      <c r="B475" t="s">
        <v>645</v>
      </c>
      <c r="C475" t="s">
        <v>646</v>
      </c>
    </row>
    <row r="476" spans="1:40">
      <c r="B476" t="s">
        <v>648</v>
      </c>
      <c r="C476" t="s">
        <v>665</v>
      </c>
    </row>
    <row r="477" spans="1:40">
      <c r="B477" t="s">
        <v>649</v>
      </c>
      <c r="C477" t="s">
        <v>650</v>
      </c>
    </row>
    <row r="478" spans="1:40">
      <c r="B478" t="s">
        <v>662</v>
      </c>
      <c r="C478" t="s">
        <v>655</v>
      </c>
    </row>
    <row r="479" spans="1:40">
      <c r="B479" t="s">
        <v>663</v>
      </c>
      <c r="C479" t="s">
        <v>664</v>
      </c>
    </row>
    <row r="480" spans="1:40">
      <c r="B480" t="s">
        <v>666</v>
      </c>
      <c r="C480" t="s">
        <v>655</v>
      </c>
    </row>
    <row r="482" spans="1:40">
      <c r="D482" s="1"/>
      <c r="E482" s="1"/>
      <c r="F482" s="1">
        <v>1</v>
      </c>
      <c r="G482" s="1"/>
      <c r="H482" s="1"/>
      <c r="I482" s="1"/>
      <c r="J482" s="1">
        <v>5</v>
      </c>
      <c r="K482" s="1"/>
      <c r="L482" s="1"/>
      <c r="M482" s="1"/>
      <c r="N482" s="1"/>
      <c r="O482" s="1">
        <v>10</v>
      </c>
      <c r="P482" s="1"/>
      <c r="Q482" s="1"/>
      <c r="R482" s="1"/>
      <c r="S482" s="1"/>
      <c r="T482" s="1">
        <v>15</v>
      </c>
      <c r="U482" s="1"/>
      <c r="V482" s="1"/>
      <c r="W482" s="1"/>
      <c r="X482" s="1"/>
      <c r="Y482" s="1">
        <v>20</v>
      </c>
      <c r="Z482" s="1"/>
      <c r="AA482" s="1"/>
      <c r="AD482">
        <v>25</v>
      </c>
      <c r="AI482">
        <v>30</v>
      </c>
    </row>
    <row r="483" spans="1:40">
      <c r="Q483" t="s">
        <v>69</v>
      </c>
      <c r="R483" t="s">
        <v>74</v>
      </c>
      <c r="U483" t="s">
        <v>76</v>
      </c>
      <c r="Y483" t="s">
        <v>136</v>
      </c>
      <c r="Z483" t="s">
        <v>72</v>
      </c>
      <c r="AC483" t="s">
        <v>203</v>
      </c>
      <c r="AD483" t="s">
        <v>294</v>
      </c>
      <c r="AF483" t="s">
        <v>201</v>
      </c>
      <c r="AH483" t="s">
        <v>277</v>
      </c>
      <c r="AI483" t="s">
        <v>342</v>
      </c>
      <c r="AJ483" t="s">
        <v>405</v>
      </c>
      <c r="AK483" t="s">
        <v>462</v>
      </c>
      <c r="AL483" t="s">
        <v>519</v>
      </c>
      <c r="AM483" t="s">
        <v>616</v>
      </c>
    </row>
    <row r="484" spans="1:40">
      <c r="D484" s="1" t="s">
        <v>1</v>
      </c>
      <c r="E484" s="1" t="s">
        <v>2</v>
      </c>
      <c r="F484" s="1" t="s">
        <v>3</v>
      </c>
      <c r="G484" s="1" t="s">
        <v>4</v>
      </c>
      <c r="H484" s="1" t="s">
        <v>5</v>
      </c>
      <c r="I484" s="1" t="s">
        <v>6</v>
      </c>
      <c r="J484" s="1" t="s">
        <v>7</v>
      </c>
      <c r="K484" s="1" t="s">
        <v>8</v>
      </c>
      <c r="L484" s="1" t="s">
        <v>9</v>
      </c>
      <c r="M484" s="1" t="s">
        <v>10</v>
      </c>
      <c r="N484" s="1" t="s">
        <v>11</v>
      </c>
      <c r="O484" s="1" t="s">
        <v>12</v>
      </c>
      <c r="P484" s="1" t="s">
        <v>13</v>
      </c>
      <c r="Q484" s="1" t="s">
        <v>71</v>
      </c>
      <c r="R484" s="1" t="s">
        <v>14</v>
      </c>
      <c r="S484" s="1" t="s">
        <v>173</v>
      </c>
      <c r="T484" s="1" t="s">
        <v>16</v>
      </c>
      <c r="U484" s="1" t="s">
        <v>17</v>
      </c>
      <c r="V484" s="1" t="s">
        <v>18</v>
      </c>
      <c r="W484" s="1" t="s">
        <v>68</v>
      </c>
      <c r="X484" s="1" t="s">
        <v>104</v>
      </c>
      <c r="Y484" s="1" t="s">
        <v>137</v>
      </c>
      <c r="Z484" s="1" t="s">
        <v>73</v>
      </c>
      <c r="AA484" s="1" t="s">
        <v>35</v>
      </c>
      <c r="AB484" s="1" t="s">
        <v>15</v>
      </c>
      <c r="AC484" s="1" t="s">
        <v>166</v>
      </c>
      <c r="AD484" s="1" t="s">
        <v>174</v>
      </c>
      <c r="AE484" s="1" t="s">
        <v>153</v>
      </c>
      <c r="AF484" s="1" t="s">
        <v>202</v>
      </c>
      <c r="AG484" s="1" t="s">
        <v>237</v>
      </c>
      <c r="AH484" t="s">
        <v>278</v>
      </c>
      <c r="AI484" s="1" t="s">
        <v>343</v>
      </c>
      <c r="AJ484" t="s">
        <v>406</v>
      </c>
      <c r="AK484" s="1" t="s">
        <v>463</v>
      </c>
      <c r="AL484" t="s">
        <v>520</v>
      </c>
      <c r="AM484" s="1" t="s">
        <v>592</v>
      </c>
      <c r="AN484" t="s">
        <v>672</v>
      </c>
    </row>
    <row r="485" spans="1:40">
      <c r="D485" s="1"/>
      <c r="E485" s="1">
        <f>SUM(F485:AM485)</f>
        <v>271</v>
      </c>
      <c r="F485" s="1"/>
      <c r="G485" s="1">
        <v>22</v>
      </c>
      <c r="H485" s="1">
        <v>23</v>
      </c>
      <c r="I485" s="1">
        <v>26</v>
      </c>
      <c r="J485" s="1">
        <v>26</v>
      </c>
      <c r="K485" s="1">
        <v>26</v>
      </c>
      <c r="L485" s="1">
        <v>22</v>
      </c>
      <c r="M485" s="1">
        <v>25</v>
      </c>
      <c r="N485" s="1">
        <v>7</v>
      </c>
      <c r="O485" s="1">
        <v>3</v>
      </c>
      <c r="P485" s="1">
        <v>13</v>
      </c>
      <c r="Q485" s="1">
        <v>1</v>
      </c>
      <c r="R485" s="1"/>
      <c r="S485">
        <v>5</v>
      </c>
      <c r="T485" s="1">
        <v>15</v>
      </c>
      <c r="U485" s="1">
        <v>25</v>
      </c>
      <c r="V485" s="1">
        <v>18</v>
      </c>
      <c r="W485" s="1"/>
      <c r="X485" s="1">
        <v>1</v>
      </c>
      <c r="Y485" s="1"/>
      <c r="Z485" s="1"/>
      <c r="AA485" s="1"/>
      <c r="AB485" s="1"/>
      <c r="AC485">
        <v>4</v>
      </c>
      <c r="AD485">
        <v>2</v>
      </c>
      <c r="AE485">
        <v>2</v>
      </c>
      <c r="AG485">
        <v>2</v>
      </c>
      <c r="AI485">
        <v>1</v>
      </c>
      <c r="AL485">
        <v>2</v>
      </c>
    </row>
    <row r="486" spans="1:40">
      <c r="D486" s="1">
        <f>SUM(F486:AN486)</f>
        <v>339</v>
      </c>
      <c r="E486" s="1"/>
      <c r="F486" s="1">
        <v>3</v>
      </c>
      <c r="G486" s="1">
        <v>16</v>
      </c>
      <c r="H486" s="1">
        <v>31</v>
      </c>
      <c r="I486" s="1">
        <v>23</v>
      </c>
      <c r="J486" s="1">
        <v>45</v>
      </c>
      <c r="K486" s="1">
        <v>25</v>
      </c>
      <c r="L486" s="1">
        <v>16</v>
      </c>
      <c r="M486" s="1">
        <v>12</v>
      </c>
      <c r="N486" s="1">
        <v>24</v>
      </c>
      <c r="O486" s="1">
        <v>6</v>
      </c>
      <c r="P486" s="1">
        <v>16</v>
      </c>
      <c r="Q486" s="1">
        <v>14</v>
      </c>
      <c r="R486" s="1">
        <v>2</v>
      </c>
      <c r="S486" s="1">
        <v>7</v>
      </c>
      <c r="T486" s="1">
        <v>23</v>
      </c>
      <c r="U486" s="1">
        <v>25</v>
      </c>
      <c r="V486" s="1">
        <v>11</v>
      </c>
      <c r="W486" s="1">
        <v>2</v>
      </c>
      <c r="X486" s="1">
        <v>7</v>
      </c>
      <c r="Y486" s="1">
        <v>1</v>
      </c>
      <c r="Z486" s="1">
        <v>1</v>
      </c>
      <c r="AA486" s="1"/>
      <c r="AB486" s="1">
        <v>7</v>
      </c>
      <c r="AC486" s="1">
        <v>3</v>
      </c>
      <c r="AD486" s="1">
        <v>3</v>
      </c>
      <c r="AE486" s="1">
        <v>2</v>
      </c>
      <c r="AF486" s="1">
        <v>3</v>
      </c>
      <c r="AG486" s="1">
        <v>4</v>
      </c>
      <c r="AH486">
        <v>2</v>
      </c>
      <c r="AI486" s="1">
        <v>0</v>
      </c>
      <c r="AJ486" s="1">
        <v>1</v>
      </c>
      <c r="AK486" s="1">
        <v>1</v>
      </c>
      <c r="AM486" s="1">
        <v>2</v>
      </c>
      <c r="AN486" s="1">
        <v>1</v>
      </c>
    </row>
    <row r="487" spans="1:40">
      <c r="A487" s="3">
        <v>42730</v>
      </c>
      <c r="B487" s="2" t="s">
        <v>658</v>
      </c>
    </row>
    <row r="488" spans="1:40">
      <c r="A488" t="s">
        <v>686</v>
      </c>
      <c r="B488" s="4" t="s">
        <v>670</v>
      </c>
      <c r="C488" s="5" t="s">
        <v>646</v>
      </c>
      <c r="D488">
        <v>12</v>
      </c>
      <c r="E488">
        <f>SUM(F488:AN488)</f>
        <v>9</v>
      </c>
      <c r="G488">
        <v>1</v>
      </c>
      <c r="I488">
        <v>1</v>
      </c>
      <c r="J488">
        <v>1</v>
      </c>
      <c r="K488">
        <v>1</v>
      </c>
      <c r="M488">
        <v>1</v>
      </c>
      <c r="P488">
        <v>1</v>
      </c>
      <c r="T488">
        <v>1</v>
      </c>
      <c r="V488">
        <v>1</v>
      </c>
      <c r="AC488">
        <v>1</v>
      </c>
    </row>
    <row r="489" spans="1:40">
      <c r="B489" t="s">
        <v>659</v>
      </c>
      <c r="C489" t="s">
        <v>660</v>
      </c>
      <c r="D489">
        <f>SUM(F489:AN489)</f>
        <v>12</v>
      </c>
      <c r="H489">
        <v>1</v>
      </c>
      <c r="J489" s="1">
        <v>2</v>
      </c>
      <c r="K489" s="1">
        <v>1</v>
      </c>
      <c r="L489">
        <v>1</v>
      </c>
      <c r="M489" s="1">
        <v>1</v>
      </c>
      <c r="S489">
        <v>1</v>
      </c>
      <c r="T489" s="1">
        <v>2</v>
      </c>
      <c r="U489">
        <v>1</v>
      </c>
      <c r="V489" s="1">
        <v>1</v>
      </c>
      <c r="AC489">
        <v>1</v>
      </c>
    </row>
    <row r="490" spans="1:40">
      <c r="B490" t="s">
        <v>661</v>
      </c>
      <c r="C490" t="s">
        <v>660</v>
      </c>
    </row>
    <row r="491" spans="1:40">
      <c r="B491" t="s">
        <v>667</v>
      </c>
      <c r="C491" t="s">
        <v>668</v>
      </c>
    </row>
    <row r="492" spans="1:40">
      <c r="B492" t="s">
        <v>669</v>
      </c>
      <c r="C492" t="s">
        <v>668</v>
      </c>
    </row>
    <row r="493" spans="1:40">
      <c r="B493" t="s">
        <v>671</v>
      </c>
      <c r="C493" t="s">
        <v>684</v>
      </c>
    </row>
    <row r="494" spans="1:40">
      <c r="B494" t="s">
        <v>673</v>
      </c>
      <c r="C494" t="s">
        <v>674</v>
      </c>
    </row>
    <row r="495" spans="1:40">
      <c r="B495" t="s">
        <v>675</v>
      </c>
      <c r="C495" t="s">
        <v>676</v>
      </c>
    </row>
    <row r="496" spans="1:40">
      <c r="B496" t="s">
        <v>677</v>
      </c>
      <c r="C496" t="s">
        <v>678</v>
      </c>
    </row>
    <row r="497" spans="1:40">
      <c r="B497" t="s">
        <v>679</v>
      </c>
      <c r="C497" t="s">
        <v>680</v>
      </c>
    </row>
    <row r="498" spans="1:40">
      <c r="B498" t="s">
        <v>681</v>
      </c>
      <c r="C498" t="s">
        <v>682</v>
      </c>
    </row>
    <row r="499" spans="1:40">
      <c r="B499" t="s">
        <v>683</v>
      </c>
      <c r="C499" t="s">
        <v>682</v>
      </c>
    </row>
    <row r="500" spans="1:40">
      <c r="D500" s="1"/>
      <c r="E500" s="1"/>
      <c r="F500" s="1">
        <v>1</v>
      </c>
      <c r="G500" s="1"/>
      <c r="H500" s="1"/>
      <c r="I500" s="1"/>
      <c r="J500" s="1">
        <v>5</v>
      </c>
      <c r="K500" s="1"/>
      <c r="L500" s="1"/>
      <c r="M500" s="1"/>
      <c r="N500" s="1"/>
      <c r="O500" s="1">
        <v>10</v>
      </c>
      <c r="P500" s="1"/>
      <c r="Q500" s="1"/>
      <c r="R500" s="1"/>
      <c r="S500" s="1"/>
      <c r="T500" s="1">
        <v>15</v>
      </c>
      <c r="U500" s="1"/>
      <c r="V500" s="1"/>
      <c r="W500" s="1"/>
      <c r="X500" s="1"/>
      <c r="Y500" s="1">
        <v>20</v>
      </c>
      <c r="Z500" s="1"/>
      <c r="AA500" s="1"/>
      <c r="AD500">
        <v>25</v>
      </c>
      <c r="AI500">
        <v>30</v>
      </c>
    </row>
    <row r="501" spans="1:40">
      <c r="Q501" t="s">
        <v>69</v>
      </c>
      <c r="R501" t="s">
        <v>74</v>
      </c>
      <c r="U501" t="s">
        <v>76</v>
      </c>
      <c r="Y501" t="s">
        <v>136</v>
      </c>
      <c r="Z501" t="s">
        <v>72</v>
      </c>
      <c r="AC501" t="s">
        <v>203</v>
      </c>
      <c r="AD501" t="s">
        <v>294</v>
      </c>
      <c r="AF501" t="s">
        <v>201</v>
      </c>
      <c r="AH501" t="s">
        <v>277</v>
      </c>
      <c r="AI501" t="s">
        <v>342</v>
      </c>
      <c r="AJ501" t="s">
        <v>405</v>
      </c>
      <c r="AK501" t="s">
        <v>462</v>
      </c>
      <c r="AL501" t="s">
        <v>519</v>
      </c>
      <c r="AM501" t="s">
        <v>616</v>
      </c>
    </row>
    <row r="502" spans="1:40">
      <c r="D502" s="1" t="s">
        <v>1</v>
      </c>
      <c r="E502" s="1" t="s">
        <v>2</v>
      </c>
      <c r="F502" s="1" t="s">
        <v>3</v>
      </c>
      <c r="G502" s="1" t="s">
        <v>4</v>
      </c>
      <c r="H502" s="1" t="s">
        <v>5</v>
      </c>
      <c r="I502" s="1" t="s">
        <v>6</v>
      </c>
      <c r="J502" s="1" t="s">
        <v>7</v>
      </c>
      <c r="K502" s="1" t="s">
        <v>8</v>
      </c>
      <c r="L502" s="1" t="s">
        <v>9</v>
      </c>
      <c r="M502" s="1" t="s">
        <v>10</v>
      </c>
      <c r="N502" s="1" t="s">
        <v>11</v>
      </c>
      <c r="O502" s="1" t="s">
        <v>12</v>
      </c>
      <c r="P502" s="1" t="s">
        <v>13</v>
      </c>
      <c r="Q502" s="1" t="s">
        <v>71</v>
      </c>
      <c r="R502" s="1" t="s">
        <v>14</v>
      </c>
      <c r="S502" s="1" t="s">
        <v>173</v>
      </c>
      <c r="T502" s="1" t="s">
        <v>16</v>
      </c>
      <c r="U502" s="1" t="s">
        <v>17</v>
      </c>
      <c r="V502" s="1" t="s">
        <v>18</v>
      </c>
      <c r="W502" s="1" t="s">
        <v>68</v>
      </c>
      <c r="X502" s="1" t="s">
        <v>104</v>
      </c>
      <c r="Y502" s="1" t="s">
        <v>137</v>
      </c>
      <c r="Z502" s="1" t="s">
        <v>73</v>
      </c>
      <c r="AA502" s="1" t="s">
        <v>35</v>
      </c>
      <c r="AB502" s="1" t="s">
        <v>15</v>
      </c>
      <c r="AC502" s="1" t="s">
        <v>166</v>
      </c>
      <c r="AD502" s="1" t="s">
        <v>174</v>
      </c>
      <c r="AE502" s="1" t="s">
        <v>153</v>
      </c>
      <c r="AF502" s="1" t="s">
        <v>202</v>
      </c>
      <c r="AG502" s="1" t="s">
        <v>237</v>
      </c>
      <c r="AH502" t="s">
        <v>278</v>
      </c>
      <c r="AI502" s="1" t="s">
        <v>343</v>
      </c>
      <c r="AJ502" t="s">
        <v>406</v>
      </c>
      <c r="AK502" s="1" t="s">
        <v>463</v>
      </c>
      <c r="AL502" t="s">
        <v>520</v>
      </c>
      <c r="AM502" s="1" t="s">
        <v>592</v>
      </c>
      <c r="AN502" t="s">
        <v>672</v>
      </c>
    </row>
    <row r="503" spans="1:40">
      <c r="D503" s="1"/>
      <c r="E503" s="1">
        <f>SUM(F503:AM503)</f>
        <v>280</v>
      </c>
      <c r="F503" s="1"/>
      <c r="G503" s="1">
        <v>23</v>
      </c>
      <c r="H503" s="1">
        <v>23</v>
      </c>
      <c r="I503" s="1">
        <v>27</v>
      </c>
      <c r="J503" s="1">
        <v>27</v>
      </c>
      <c r="K503" s="1">
        <v>27</v>
      </c>
      <c r="L503" s="1">
        <v>23</v>
      </c>
      <c r="M503" s="1">
        <v>26</v>
      </c>
      <c r="N503" s="1">
        <v>8</v>
      </c>
      <c r="O503" s="1">
        <v>3</v>
      </c>
      <c r="P503" s="1">
        <v>13</v>
      </c>
      <c r="Q503" s="1">
        <v>1</v>
      </c>
      <c r="R503" s="1"/>
      <c r="S503">
        <v>5</v>
      </c>
      <c r="T503" s="1">
        <v>16</v>
      </c>
      <c r="U503" s="1">
        <v>26</v>
      </c>
      <c r="V503" s="1">
        <v>18</v>
      </c>
      <c r="W503" s="1"/>
      <c r="X503" s="1">
        <v>1</v>
      </c>
      <c r="Y503" s="1"/>
      <c r="Z503" s="1"/>
      <c r="AA503" s="1"/>
      <c r="AB503" s="1"/>
      <c r="AC503">
        <v>4</v>
      </c>
      <c r="AD503">
        <v>2</v>
      </c>
      <c r="AE503">
        <v>2</v>
      </c>
      <c r="AG503">
        <v>2</v>
      </c>
      <c r="AI503">
        <v>1</v>
      </c>
      <c r="AL503">
        <v>2</v>
      </c>
    </row>
    <row r="504" spans="1:40">
      <c r="D504" s="1">
        <f>SUM(F504:AN504)</f>
        <v>350</v>
      </c>
      <c r="E504" s="1"/>
      <c r="F504" s="1">
        <v>3</v>
      </c>
      <c r="G504" s="1">
        <v>16</v>
      </c>
      <c r="H504" s="1">
        <v>31</v>
      </c>
      <c r="I504" s="1">
        <v>26</v>
      </c>
      <c r="J504" s="1">
        <v>45</v>
      </c>
      <c r="K504" s="1">
        <v>27</v>
      </c>
      <c r="L504" s="1">
        <v>17</v>
      </c>
      <c r="M504" s="1">
        <v>13</v>
      </c>
      <c r="N504" s="1">
        <v>25</v>
      </c>
      <c r="O504" s="1">
        <v>6</v>
      </c>
      <c r="P504" s="1">
        <v>16</v>
      </c>
      <c r="Q504" s="1">
        <v>14</v>
      </c>
      <c r="R504" s="1">
        <v>2</v>
      </c>
      <c r="S504" s="1">
        <v>7</v>
      </c>
      <c r="T504" s="1">
        <v>23</v>
      </c>
      <c r="U504" s="1">
        <v>25</v>
      </c>
      <c r="V504" s="1">
        <v>11</v>
      </c>
      <c r="W504" s="1">
        <v>2</v>
      </c>
      <c r="X504" s="1">
        <v>8</v>
      </c>
      <c r="Y504" s="1">
        <v>1</v>
      </c>
      <c r="Z504" s="1">
        <v>1</v>
      </c>
      <c r="AA504" s="1"/>
      <c r="AB504" s="1">
        <v>8</v>
      </c>
      <c r="AC504" s="1">
        <v>3</v>
      </c>
      <c r="AD504" s="1">
        <v>3</v>
      </c>
      <c r="AE504" s="1">
        <v>2</v>
      </c>
      <c r="AF504" s="1">
        <v>3</v>
      </c>
      <c r="AG504" s="1">
        <v>4</v>
      </c>
      <c r="AH504">
        <v>2</v>
      </c>
      <c r="AI504" s="1">
        <v>0</v>
      </c>
      <c r="AJ504" s="1">
        <v>1</v>
      </c>
      <c r="AK504" s="1">
        <v>1</v>
      </c>
      <c r="AM504" s="1">
        <v>3</v>
      </c>
      <c r="AN504" s="1">
        <v>1</v>
      </c>
    </row>
    <row r="505" spans="1:40">
      <c r="A505" s="3">
        <v>42731</v>
      </c>
      <c r="B505" s="2" t="s">
        <v>691</v>
      </c>
    </row>
    <row r="506" spans="1:40">
      <c r="A506" t="s">
        <v>685</v>
      </c>
      <c r="B506" s="4" t="s">
        <v>687</v>
      </c>
      <c r="C506" s="5" t="s">
        <v>674</v>
      </c>
      <c r="D506">
        <v>11</v>
      </c>
      <c r="E506">
        <f>SUM(F506:AN506)</f>
        <v>9</v>
      </c>
      <c r="G506">
        <v>1</v>
      </c>
      <c r="I506">
        <v>1</v>
      </c>
      <c r="J506">
        <v>1</v>
      </c>
      <c r="K506">
        <v>1</v>
      </c>
      <c r="L506">
        <v>1</v>
      </c>
      <c r="M506">
        <v>1</v>
      </c>
      <c r="N506">
        <v>1</v>
      </c>
      <c r="T506">
        <v>1</v>
      </c>
      <c r="U506">
        <v>1</v>
      </c>
    </row>
    <row r="507" spans="1:40">
      <c r="B507" s="4" t="s">
        <v>688</v>
      </c>
      <c r="C507" s="5" t="s">
        <v>689</v>
      </c>
      <c r="D507">
        <f>SUM(F507:AN507)</f>
        <v>11</v>
      </c>
      <c r="I507" s="6">
        <v>3</v>
      </c>
      <c r="K507" s="1">
        <v>2</v>
      </c>
      <c r="L507" s="1">
        <v>1</v>
      </c>
      <c r="M507" s="1">
        <v>1</v>
      </c>
      <c r="N507" s="1">
        <v>1</v>
      </c>
      <c r="X507">
        <v>1</v>
      </c>
      <c r="AB507">
        <v>1</v>
      </c>
      <c r="AM507">
        <v>1</v>
      </c>
    </row>
    <row r="508" spans="1:40">
      <c r="B508" t="s">
        <v>690</v>
      </c>
      <c r="C508" t="s">
        <v>700</v>
      </c>
    </row>
    <row r="509" spans="1:40">
      <c r="B509" t="s">
        <v>693</v>
      </c>
      <c r="C509" t="s">
        <v>692</v>
      </c>
    </row>
    <row r="510" spans="1:40">
      <c r="B510" t="s">
        <v>694</v>
      </c>
      <c r="C510" t="s">
        <v>695</v>
      </c>
    </row>
    <row r="511" spans="1:40">
      <c r="B511" t="s">
        <v>698</v>
      </c>
      <c r="C511" t="s">
        <v>699</v>
      </c>
    </row>
    <row r="512" spans="1:40">
      <c r="B512" t="s">
        <v>704</v>
      </c>
      <c r="C512" t="s">
        <v>705</v>
      </c>
    </row>
    <row r="513" spans="1:41">
      <c r="B513" t="s">
        <v>706</v>
      </c>
      <c r="C513" t="s">
        <v>707</v>
      </c>
    </row>
    <row r="514" spans="1:41">
      <c r="B514" t="s">
        <v>710</v>
      </c>
      <c r="C514" t="s">
        <v>711</v>
      </c>
    </row>
    <row r="515" spans="1:41">
      <c r="B515" t="s">
        <v>720</v>
      </c>
      <c r="C515" t="s">
        <v>721</v>
      </c>
    </row>
    <row r="516" spans="1:41">
      <c r="B516" t="s">
        <v>723</v>
      </c>
      <c r="C516" t="s">
        <v>721</v>
      </c>
    </row>
    <row r="520" spans="1:41">
      <c r="D520" s="1"/>
      <c r="E520" s="1"/>
      <c r="F520" s="1">
        <v>1</v>
      </c>
      <c r="G520" s="1"/>
      <c r="H520" s="1"/>
      <c r="I520" s="1"/>
      <c r="J520" s="1">
        <v>5</v>
      </c>
      <c r="K520" s="1"/>
      <c r="L520" s="1"/>
      <c r="M520" s="1"/>
      <c r="N520" s="1"/>
      <c r="O520" s="1">
        <v>10</v>
      </c>
      <c r="P520" s="1"/>
      <c r="Q520" s="1"/>
      <c r="R520" s="1"/>
      <c r="S520" s="1"/>
      <c r="T520" s="1">
        <v>15</v>
      </c>
      <c r="U520" s="1"/>
      <c r="V520" s="1"/>
      <c r="W520" s="1"/>
      <c r="X520" s="1"/>
      <c r="Y520" s="1">
        <v>20</v>
      </c>
      <c r="Z520" s="1"/>
      <c r="AA520" s="1"/>
      <c r="AD520">
        <v>25</v>
      </c>
      <c r="AI520">
        <v>30</v>
      </c>
    </row>
    <row r="521" spans="1:41">
      <c r="Q521" t="s">
        <v>69</v>
      </c>
      <c r="R521" t="s">
        <v>74</v>
      </c>
      <c r="U521" t="s">
        <v>76</v>
      </c>
      <c r="Y521" t="s">
        <v>136</v>
      </c>
      <c r="Z521" t="s">
        <v>72</v>
      </c>
      <c r="AC521" t="s">
        <v>203</v>
      </c>
      <c r="AD521" t="s">
        <v>294</v>
      </c>
      <c r="AF521" t="s">
        <v>201</v>
      </c>
      <c r="AH521" t="s">
        <v>277</v>
      </c>
      <c r="AI521" t="s">
        <v>342</v>
      </c>
      <c r="AJ521" t="s">
        <v>405</v>
      </c>
      <c r="AK521" t="s">
        <v>462</v>
      </c>
      <c r="AL521" t="s">
        <v>519</v>
      </c>
      <c r="AM521" t="s">
        <v>616</v>
      </c>
    </row>
    <row r="522" spans="1:41">
      <c r="D522" s="1" t="s">
        <v>1</v>
      </c>
      <c r="E522" s="1" t="s">
        <v>2</v>
      </c>
      <c r="F522" s="1" t="s">
        <v>3</v>
      </c>
      <c r="G522" s="1" t="s">
        <v>4</v>
      </c>
      <c r="H522" s="1" t="s">
        <v>5</v>
      </c>
      <c r="I522" s="1" t="s">
        <v>6</v>
      </c>
      <c r="J522" s="1" t="s">
        <v>7</v>
      </c>
      <c r="K522" s="1" t="s">
        <v>8</v>
      </c>
      <c r="L522" s="1" t="s">
        <v>9</v>
      </c>
      <c r="M522" s="1" t="s">
        <v>10</v>
      </c>
      <c r="N522" s="1" t="s">
        <v>11</v>
      </c>
      <c r="O522" s="1" t="s">
        <v>12</v>
      </c>
      <c r="P522" s="1" t="s">
        <v>13</v>
      </c>
      <c r="Q522" s="1" t="s">
        <v>71</v>
      </c>
      <c r="R522" s="1" t="s">
        <v>14</v>
      </c>
      <c r="S522" s="1" t="s">
        <v>173</v>
      </c>
      <c r="T522" s="1" t="s">
        <v>16</v>
      </c>
      <c r="U522" s="1" t="s">
        <v>17</v>
      </c>
      <c r="V522" s="1" t="s">
        <v>18</v>
      </c>
      <c r="W522" s="1" t="s">
        <v>68</v>
      </c>
      <c r="X522" s="1" t="s">
        <v>104</v>
      </c>
      <c r="Y522" s="1" t="s">
        <v>137</v>
      </c>
      <c r="Z522" s="1" t="s">
        <v>73</v>
      </c>
      <c r="AA522" s="1" t="s">
        <v>35</v>
      </c>
      <c r="AB522" s="1" t="s">
        <v>15</v>
      </c>
      <c r="AC522" s="1" t="s">
        <v>166</v>
      </c>
      <c r="AD522" s="1" t="s">
        <v>174</v>
      </c>
      <c r="AE522" s="1" t="s">
        <v>153</v>
      </c>
      <c r="AF522" s="1" t="s">
        <v>202</v>
      </c>
      <c r="AG522" s="1" t="s">
        <v>237</v>
      </c>
      <c r="AH522" t="s">
        <v>278</v>
      </c>
      <c r="AI522" s="1" t="s">
        <v>343</v>
      </c>
      <c r="AJ522" t="s">
        <v>406</v>
      </c>
      <c r="AK522" s="1" t="s">
        <v>463</v>
      </c>
      <c r="AL522" t="s">
        <v>520</v>
      </c>
      <c r="AM522" s="1" t="s">
        <v>592</v>
      </c>
      <c r="AN522" t="s">
        <v>672</v>
      </c>
      <c r="AO522" s="1" t="s">
        <v>749</v>
      </c>
    </row>
    <row r="523" spans="1:41">
      <c r="D523" s="1"/>
      <c r="E523" s="1">
        <f>SUM(F523:AM523)</f>
        <v>289</v>
      </c>
      <c r="F523" s="1"/>
      <c r="G523" s="1">
        <v>24</v>
      </c>
      <c r="H523" s="1">
        <v>24</v>
      </c>
      <c r="I523" s="1">
        <v>28</v>
      </c>
      <c r="J523" s="1">
        <v>28</v>
      </c>
      <c r="K523" s="1">
        <v>28</v>
      </c>
      <c r="L523" s="1">
        <v>24</v>
      </c>
      <c r="M523" s="1">
        <v>27</v>
      </c>
      <c r="N523" s="1">
        <v>8</v>
      </c>
      <c r="O523" s="1">
        <v>3</v>
      </c>
      <c r="P523" s="1">
        <v>14</v>
      </c>
      <c r="Q523" s="1">
        <v>1</v>
      </c>
      <c r="R523" s="1"/>
      <c r="S523">
        <v>5</v>
      </c>
      <c r="T523" s="1">
        <v>16</v>
      </c>
      <c r="U523" s="1">
        <v>27</v>
      </c>
      <c r="V523" s="1">
        <v>18</v>
      </c>
      <c r="W523" s="1"/>
      <c r="X523" s="1">
        <v>1</v>
      </c>
      <c r="Y523" s="1"/>
      <c r="Z523" s="1"/>
      <c r="AA523" s="1"/>
      <c r="AB523" s="1"/>
      <c r="AC523">
        <v>4</v>
      </c>
      <c r="AD523">
        <v>2</v>
      </c>
      <c r="AE523">
        <v>2</v>
      </c>
      <c r="AG523">
        <v>2</v>
      </c>
      <c r="AI523">
        <v>1</v>
      </c>
      <c r="AL523">
        <v>2</v>
      </c>
    </row>
    <row r="524" spans="1:41">
      <c r="D524" s="1">
        <f>SUM(E524:AO524)</f>
        <v>361</v>
      </c>
      <c r="E524" s="1"/>
      <c r="F524" s="1">
        <v>3</v>
      </c>
      <c r="G524" s="1">
        <v>16</v>
      </c>
      <c r="H524" s="1">
        <v>32</v>
      </c>
      <c r="I524" s="1">
        <v>27</v>
      </c>
      <c r="J524" s="1">
        <v>46</v>
      </c>
      <c r="K524" s="1">
        <v>28</v>
      </c>
      <c r="L524" s="1">
        <v>18</v>
      </c>
      <c r="M524" s="1">
        <v>14</v>
      </c>
      <c r="N524" s="1">
        <v>27</v>
      </c>
      <c r="O524" s="1">
        <v>6</v>
      </c>
      <c r="P524" s="1">
        <v>17</v>
      </c>
      <c r="Q524" s="1">
        <v>14</v>
      </c>
      <c r="R524" s="1">
        <v>2</v>
      </c>
      <c r="S524" s="1">
        <v>7</v>
      </c>
      <c r="T524" s="1">
        <v>23</v>
      </c>
      <c r="U524" s="1">
        <v>26</v>
      </c>
      <c r="V524" s="1">
        <v>11</v>
      </c>
      <c r="W524" s="1">
        <v>2</v>
      </c>
      <c r="X524" s="1">
        <v>8</v>
      </c>
      <c r="Y524" s="1">
        <v>1</v>
      </c>
      <c r="Z524" s="1">
        <v>1</v>
      </c>
      <c r="AA524" s="1"/>
      <c r="AB524" s="1">
        <v>8</v>
      </c>
      <c r="AC524" s="1">
        <v>3</v>
      </c>
      <c r="AD524" s="1">
        <v>3</v>
      </c>
      <c r="AE524" s="1">
        <v>2</v>
      </c>
      <c r="AF524" s="1">
        <v>3</v>
      </c>
      <c r="AG524" s="1">
        <v>4</v>
      </c>
      <c r="AH524">
        <v>2</v>
      </c>
      <c r="AI524" s="1">
        <v>0</v>
      </c>
      <c r="AJ524" s="1">
        <v>1</v>
      </c>
      <c r="AK524" s="1">
        <v>1</v>
      </c>
      <c r="AM524" s="1">
        <v>3</v>
      </c>
      <c r="AN524" s="1">
        <v>1</v>
      </c>
      <c r="AO524" s="1">
        <v>1</v>
      </c>
    </row>
    <row r="525" spans="1:41">
      <c r="A525" s="3">
        <v>42732</v>
      </c>
      <c r="B525" s="2" t="s">
        <v>697</v>
      </c>
    </row>
    <row r="526" spans="1:41">
      <c r="A526" t="s">
        <v>696</v>
      </c>
      <c r="B526" s="4" t="s">
        <v>701</v>
      </c>
      <c r="C526" s="5" t="s">
        <v>487</v>
      </c>
      <c r="D526">
        <v>11</v>
      </c>
      <c r="E526">
        <f>SUM(F526:AN526)</f>
        <v>9</v>
      </c>
      <c r="G526">
        <v>1</v>
      </c>
      <c r="H526">
        <v>1</v>
      </c>
      <c r="I526">
        <v>1</v>
      </c>
      <c r="J526">
        <v>1</v>
      </c>
      <c r="K526">
        <v>1</v>
      </c>
      <c r="L526">
        <v>1</v>
      </c>
      <c r="M526">
        <v>1</v>
      </c>
      <c r="P526">
        <v>1</v>
      </c>
      <c r="U526">
        <v>1</v>
      </c>
    </row>
    <row r="527" spans="1:41">
      <c r="B527" t="s">
        <v>703</v>
      </c>
      <c r="C527" t="s">
        <v>702</v>
      </c>
      <c r="D527">
        <f>SUM(F527:AO527)</f>
        <v>11</v>
      </c>
      <c r="H527" s="1">
        <v>1</v>
      </c>
      <c r="I527" s="1">
        <v>1</v>
      </c>
      <c r="J527" s="1">
        <v>1</v>
      </c>
      <c r="K527" s="1">
        <v>1</v>
      </c>
      <c r="L527" s="1">
        <v>1</v>
      </c>
      <c r="M527" s="1">
        <v>1</v>
      </c>
      <c r="N527">
        <v>2</v>
      </c>
      <c r="P527" s="1">
        <v>1</v>
      </c>
      <c r="U527" s="1">
        <v>1</v>
      </c>
      <c r="AO527">
        <v>1</v>
      </c>
    </row>
    <row r="528" spans="1:41">
      <c r="B528" t="s">
        <v>708</v>
      </c>
      <c r="C528" t="s">
        <v>707</v>
      </c>
    </row>
    <row r="529" spans="1:41">
      <c r="B529" t="s">
        <v>704</v>
      </c>
      <c r="C529" t="s">
        <v>709</v>
      </c>
    </row>
    <row r="530" spans="1:41">
      <c r="B530" t="s">
        <v>713</v>
      </c>
      <c r="C530" t="s">
        <v>328</v>
      </c>
    </row>
    <row r="531" spans="1:41">
      <c r="B531" t="s">
        <v>715</v>
      </c>
      <c r="C531" t="s">
        <v>716</v>
      </c>
    </row>
    <row r="532" spans="1:41">
      <c r="B532" t="s">
        <v>717</v>
      </c>
      <c r="C532" t="s">
        <v>714</v>
      </c>
    </row>
    <row r="533" spans="1:41">
      <c r="B533" t="s">
        <v>718</v>
      </c>
      <c r="C533" t="s">
        <v>719</v>
      </c>
    </row>
    <row r="534" spans="1:41">
      <c r="B534" t="s">
        <v>734</v>
      </c>
      <c r="C534" t="s">
        <v>735</v>
      </c>
    </row>
    <row r="535" spans="1:41">
      <c r="B535" t="s">
        <v>740</v>
      </c>
      <c r="C535" t="s">
        <v>741</v>
      </c>
    </row>
    <row r="536" spans="1:41">
      <c r="B536" t="s">
        <v>742</v>
      </c>
      <c r="C536" t="s">
        <v>739</v>
      </c>
    </row>
    <row r="537" spans="1:41">
      <c r="D537" s="1"/>
      <c r="E537" s="1"/>
      <c r="F537" s="1">
        <v>1</v>
      </c>
      <c r="G537" s="1"/>
      <c r="H537" s="1"/>
      <c r="I537" s="1"/>
      <c r="J537" s="1">
        <v>5</v>
      </c>
      <c r="K537" s="1"/>
      <c r="L537" s="1"/>
      <c r="M537" s="1"/>
      <c r="N537" s="1"/>
      <c r="O537" s="1">
        <v>10</v>
      </c>
      <c r="P537" s="1"/>
      <c r="Q537" s="1"/>
      <c r="R537" s="1"/>
      <c r="S537" s="1"/>
      <c r="T537" s="1">
        <v>15</v>
      </c>
      <c r="U537" s="1"/>
      <c r="V537" s="1"/>
      <c r="W537" s="1"/>
      <c r="X537" s="1"/>
      <c r="Y537" s="1">
        <v>20</v>
      </c>
      <c r="Z537" s="1"/>
      <c r="AA537" s="1"/>
      <c r="AD537">
        <v>25</v>
      </c>
      <c r="AI537">
        <v>30</v>
      </c>
    </row>
    <row r="538" spans="1:41">
      <c r="Q538" t="s">
        <v>69</v>
      </c>
      <c r="R538" t="s">
        <v>74</v>
      </c>
      <c r="U538" t="s">
        <v>76</v>
      </c>
      <c r="Y538" t="s">
        <v>136</v>
      </c>
      <c r="Z538" t="s">
        <v>72</v>
      </c>
      <c r="AC538" t="s">
        <v>203</v>
      </c>
      <c r="AD538" t="s">
        <v>294</v>
      </c>
      <c r="AF538" t="s">
        <v>201</v>
      </c>
      <c r="AH538" t="s">
        <v>277</v>
      </c>
      <c r="AI538" t="s">
        <v>342</v>
      </c>
      <c r="AJ538" t="s">
        <v>405</v>
      </c>
      <c r="AK538" t="s">
        <v>462</v>
      </c>
      <c r="AL538" t="s">
        <v>519</v>
      </c>
      <c r="AM538" t="s">
        <v>616</v>
      </c>
    </row>
    <row r="539" spans="1:41">
      <c r="D539" s="1" t="s">
        <v>1</v>
      </c>
      <c r="E539" s="1" t="s">
        <v>2</v>
      </c>
      <c r="F539" s="1" t="s">
        <v>3</v>
      </c>
      <c r="G539" s="1" t="s">
        <v>4</v>
      </c>
      <c r="H539" s="1" t="s">
        <v>5</v>
      </c>
      <c r="I539" s="1" t="s">
        <v>6</v>
      </c>
      <c r="J539" s="1" t="s">
        <v>7</v>
      </c>
      <c r="K539" s="1" t="s">
        <v>8</v>
      </c>
      <c r="L539" s="1" t="s">
        <v>9</v>
      </c>
      <c r="M539" s="1" t="s">
        <v>10</v>
      </c>
      <c r="N539" s="1" t="s">
        <v>11</v>
      </c>
      <c r="O539" s="1" t="s">
        <v>12</v>
      </c>
      <c r="P539" s="1" t="s">
        <v>13</v>
      </c>
      <c r="Q539" s="1" t="s">
        <v>71</v>
      </c>
      <c r="R539" s="1" t="s">
        <v>14</v>
      </c>
      <c r="S539" s="1" t="s">
        <v>173</v>
      </c>
      <c r="T539" s="1" t="s">
        <v>16</v>
      </c>
      <c r="U539" s="1" t="s">
        <v>17</v>
      </c>
      <c r="V539" s="1" t="s">
        <v>18</v>
      </c>
      <c r="W539" s="1" t="s">
        <v>68</v>
      </c>
      <c r="X539" s="1" t="s">
        <v>104</v>
      </c>
      <c r="Y539" s="1" t="s">
        <v>137</v>
      </c>
      <c r="Z539" s="1" t="s">
        <v>73</v>
      </c>
      <c r="AA539" s="1" t="s">
        <v>35</v>
      </c>
      <c r="AB539" s="1" t="s">
        <v>15</v>
      </c>
      <c r="AC539" s="1" t="s">
        <v>166</v>
      </c>
      <c r="AD539" s="1" t="s">
        <v>174</v>
      </c>
      <c r="AE539" s="1" t="s">
        <v>153</v>
      </c>
      <c r="AF539" s="1" t="s">
        <v>202</v>
      </c>
      <c r="AG539" s="1" t="s">
        <v>237</v>
      </c>
      <c r="AH539" t="s">
        <v>278</v>
      </c>
      <c r="AI539" s="1" t="s">
        <v>343</v>
      </c>
      <c r="AJ539" t="s">
        <v>406</v>
      </c>
      <c r="AK539" s="1" t="s">
        <v>463</v>
      </c>
      <c r="AL539" t="s">
        <v>520</v>
      </c>
      <c r="AM539" s="1" t="s">
        <v>592</v>
      </c>
      <c r="AN539" t="s">
        <v>672</v>
      </c>
      <c r="AO539" s="1" t="s">
        <v>749</v>
      </c>
    </row>
    <row r="540" spans="1:41">
      <c r="D540" s="1"/>
      <c r="E540" s="1">
        <f>SUM(F540:AM540)</f>
        <v>297</v>
      </c>
      <c r="F540" s="1"/>
      <c r="G540" s="1">
        <v>25</v>
      </c>
      <c r="H540" s="1">
        <v>25</v>
      </c>
      <c r="I540" s="1">
        <v>29</v>
      </c>
      <c r="J540" s="1">
        <v>29</v>
      </c>
      <c r="K540" s="1">
        <v>29</v>
      </c>
      <c r="L540" s="1">
        <v>25</v>
      </c>
      <c r="M540" s="1">
        <v>27</v>
      </c>
      <c r="N540" s="1">
        <v>8</v>
      </c>
      <c r="O540" s="1">
        <v>3</v>
      </c>
      <c r="P540" s="1">
        <v>14</v>
      </c>
      <c r="Q540" s="1">
        <v>1</v>
      </c>
      <c r="R540" s="1"/>
      <c r="S540">
        <v>5</v>
      </c>
      <c r="T540" s="1">
        <v>17</v>
      </c>
      <c r="U540" s="1">
        <v>28</v>
      </c>
      <c r="V540" s="1">
        <v>18</v>
      </c>
      <c r="W540" s="1"/>
      <c r="X540" s="1">
        <v>1</v>
      </c>
      <c r="Y540" s="1"/>
      <c r="Z540" s="1"/>
      <c r="AA540" s="1"/>
      <c r="AB540" s="1"/>
      <c r="AC540">
        <v>4</v>
      </c>
      <c r="AD540">
        <v>2</v>
      </c>
      <c r="AE540">
        <v>2</v>
      </c>
      <c r="AG540">
        <v>2</v>
      </c>
      <c r="AI540">
        <v>1</v>
      </c>
      <c r="AL540">
        <v>2</v>
      </c>
    </row>
    <row r="541" spans="1:41">
      <c r="D541" s="1">
        <f>SUM(F541:AO541)</f>
        <v>371</v>
      </c>
      <c r="E541" s="1"/>
      <c r="F541" s="1">
        <v>4</v>
      </c>
      <c r="G541" s="1">
        <v>16</v>
      </c>
      <c r="H541" s="1">
        <v>33</v>
      </c>
      <c r="I541" s="1">
        <v>29</v>
      </c>
      <c r="J541" s="1">
        <v>48</v>
      </c>
      <c r="K541" s="1">
        <v>28</v>
      </c>
      <c r="L541" s="1">
        <v>18</v>
      </c>
      <c r="M541" s="1">
        <v>15</v>
      </c>
      <c r="N541" s="1">
        <v>27</v>
      </c>
      <c r="O541" s="1">
        <v>6</v>
      </c>
      <c r="P541" s="1">
        <v>18</v>
      </c>
      <c r="Q541" s="1">
        <v>14</v>
      </c>
      <c r="R541" s="1">
        <v>2</v>
      </c>
      <c r="S541" s="1">
        <v>7</v>
      </c>
      <c r="T541" s="1">
        <v>24</v>
      </c>
      <c r="U541" s="1">
        <v>27</v>
      </c>
      <c r="V541" s="1">
        <v>11</v>
      </c>
      <c r="W541" s="1">
        <v>2</v>
      </c>
      <c r="X541" s="1">
        <v>8</v>
      </c>
      <c r="Y541" s="1">
        <v>1</v>
      </c>
      <c r="Z541" s="1">
        <v>1</v>
      </c>
      <c r="AA541" s="1"/>
      <c r="AB541" s="1">
        <v>8</v>
      </c>
      <c r="AC541" s="1">
        <v>3</v>
      </c>
      <c r="AD541" s="1">
        <v>3</v>
      </c>
      <c r="AE541" s="1">
        <v>2</v>
      </c>
      <c r="AF541" s="1">
        <v>3</v>
      </c>
      <c r="AG541" s="1">
        <v>4</v>
      </c>
      <c r="AH541">
        <v>2</v>
      </c>
      <c r="AI541" s="1">
        <v>0</v>
      </c>
      <c r="AJ541" s="1">
        <v>1</v>
      </c>
      <c r="AK541" s="1">
        <v>1</v>
      </c>
      <c r="AM541" s="1">
        <v>3</v>
      </c>
      <c r="AN541" s="1">
        <v>1</v>
      </c>
      <c r="AO541" s="1">
        <v>1</v>
      </c>
    </row>
    <row r="542" spans="1:41">
      <c r="A542" s="3">
        <v>42733</v>
      </c>
      <c r="B542" s="2" t="s">
        <v>722</v>
      </c>
    </row>
    <row r="543" spans="1:41">
      <c r="A543" t="s">
        <v>712</v>
      </c>
      <c r="B543" t="s">
        <v>724</v>
      </c>
      <c r="C543" t="s">
        <v>714</v>
      </c>
      <c r="D543">
        <v>10</v>
      </c>
      <c r="E543">
        <f>SUM(F543:AO543)</f>
        <v>8</v>
      </c>
      <c r="G543">
        <v>1</v>
      </c>
      <c r="H543">
        <v>1</v>
      </c>
      <c r="I543">
        <v>1</v>
      </c>
      <c r="J543">
        <v>1</v>
      </c>
      <c r="K543">
        <v>1</v>
      </c>
      <c r="L543">
        <v>1</v>
      </c>
      <c r="T543">
        <v>1</v>
      </c>
      <c r="U543">
        <v>1</v>
      </c>
    </row>
    <row r="544" spans="1:41">
      <c r="B544" t="s">
        <v>725</v>
      </c>
      <c r="C544" t="s">
        <v>579</v>
      </c>
      <c r="D544">
        <f>SUM(F544:AO544)</f>
        <v>10</v>
      </c>
      <c r="F544">
        <v>1</v>
      </c>
      <c r="H544" s="1">
        <v>1</v>
      </c>
      <c r="I544" s="1">
        <v>2</v>
      </c>
      <c r="J544" s="1">
        <v>2</v>
      </c>
      <c r="M544">
        <v>1</v>
      </c>
      <c r="P544">
        <v>1</v>
      </c>
      <c r="T544" s="1">
        <v>1</v>
      </c>
      <c r="U544" s="1">
        <v>1</v>
      </c>
    </row>
    <row r="545" spans="1:41">
      <c r="B545" t="s">
        <v>726</v>
      </c>
      <c r="C545" t="s">
        <v>727</v>
      </c>
    </row>
    <row r="546" spans="1:41">
      <c r="B546" t="s">
        <v>728</v>
      </c>
      <c r="C546" t="s">
        <v>729</v>
      </c>
    </row>
    <row r="547" spans="1:41">
      <c r="B547" t="s">
        <v>730</v>
      </c>
      <c r="C547" t="s">
        <v>731</v>
      </c>
    </row>
    <row r="548" spans="1:41">
      <c r="B548" t="s">
        <v>732</v>
      </c>
      <c r="C548" t="s">
        <v>733</v>
      </c>
    </row>
    <row r="549" spans="1:41">
      <c r="B549" s="11" t="s">
        <v>738</v>
      </c>
      <c r="C549" t="s">
        <v>739</v>
      </c>
    </row>
    <row r="550" spans="1:41">
      <c r="B550" t="s">
        <v>743</v>
      </c>
      <c r="C550" t="s">
        <v>744</v>
      </c>
    </row>
    <row r="551" spans="1:41">
      <c r="B551" t="s">
        <v>745</v>
      </c>
      <c r="C551" t="s">
        <v>746</v>
      </c>
    </row>
    <row r="552" spans="1:41">
      <c r="B552" t="s">
        <v>747</v>
      </c>
      <c r="C552" t="s">
        <v>748</v>
      </c>
    </row>
    <row r="555" spans="1:41">
      <c r="D555" s="1"/>
      <c r="E555" s="1"/>
      <c r="F555" s="1">
        <v>1</v>
      </c>
      <c r="G555" s="1"/>
      <c r="H555" s="1"/>
      <c r="I555" s="1"/>
      <c r="J555" s="1">
        <v>5</v>
      </c>
      <c r="K555" s="1"/>
      <c r="L555" s="1"/>
      <c r="M555" s="1"/>
      <c r="N555" s="1"/>
      <c r="O555" s="1">
        <v>10</v>
      </c>
      <c r="P555" s="1"/>
      <c r="Q555" s="1"/>
      <c r="R555" s="1"/>
      <c r="S555" s="1"/>
      <c r="T555" s="1">
        <v>15</v>
      </c>
      <c r="U555" s="1"/>
      <c r="V555" s="1"/>
      <c r="W555" s="1"/>
      <c r="X555" s="1"/>
      <c r="Y555" s="1">
        <v>20</v>
      </c>
      <c r="Z555" s="1"/>
      <c r="AA555" s="1"/>
      <c r="AD555">
        <v>25</v>
      </c>
      <c r="AI555">
        <v>30</v>
      </c>
    </row>
    <row r="556" spans="1:41">
      <c r="Q556" t="s">
        <v>69</v>
      </c>
      <c r="R556" t="s">
        <v>74</v>
      </c>
      <c r="U556" t="s">
        <v>76</v>
      </c>
      <c r="Y556" t="s">
        <v>136</v>
      </c>
      <c r="Z556" t="s">
        <v>72</v>
      </c>
      <c r="AC556" t="s">
        <v>203</v>
      </c>
      <c r="AD556" t="s">
        <v>294</v>
      </c>
      <c r="AF556" t="s">
        <v>201</v>
      </c>
      <c r="AH556" t="s">
        <v>277</v>
      </c>
      <c r="AI556" t="s">
        <v>342</v>
      </c>
      <c r="AJ556" t="s">
        <v>405</v>
      </c>
      <c r="AK556" t="s">
        <v>462</v>
      </c>
      <c r="AL556" t="s">
        <v>519</v>
      </c>
      <c r="AM556" t="s">
        <v>616</v>
      </c>
    </row>
    <row r="557" spans="1:41">
      <c r="D557" s="1" t="s">
        <v>1</v>
      </c>
      <c r="E557" s="1" t="s">
        <v>2</v>
      </c>
      <c r="F557" s="1" t="s">
        <v>3</v>
      </c>
      <c r="G557" s="1" t="s">
        <v>4</v>
      </c>
      <c r="H557" s="1" t="s">
        <v>5</v>
      </c>
      <c r="I557" s="1" t="s">
        <v>6</v>
      </c>
      <c r="J557" s="1" t="s">
        <v>7</v>
      </c>
      <c r="K557" s="1" t="s">
        <v>8</v>
      </c>
      <c r="L557" s="1" t="s">
        <v>9</v>
      </c>
      <c r="M557" s="1" t="s">
        <v>10</v>
      </c>
      <c r="N557" s="1" t="s">
        <v>11</v>
      </c>
      <c r="O557" s="1" t="s">
        <v>12</v>
      </c>
      <c r="P557" s="1" t="s">
        <v>13</v>
      </c>
      <c r="Q557" s="1" t="s">
        <v>71</v>
      </c>
      <c r="R557" s="1" t="s">
        <v>14</v>
      </c>
      <c r="S557" s="1" t="s">
        <v>173</v>
      </c>
      <c r="T557" s="1" t="s">
        <v>16</v>
      </c>
      <c r="U557" s="1" t="s">
        <v>17</v>
      </c>
      <c r="V557" s="1" t="s">
        <v>18</v>
      </c>
      <c r="W557" s="1" t="s">
        <v>68</v>
      </c>
      <c r="X557" s="1" t="s">
        <v>104</v>
      </c>
      <c r="Y557" s="1" t="s">
        <v>137</v>
      </c>
      <c r="Z557" s="1" t="s">
        <v>73</v>
      </c>
      <c r="AA557" s="1" t="s">
        <v>35</v>
      </c>
      <c r="AB557" s="1" t="s">
        <v>15</v>
      </c>
      <c r="AC557" s="1" t="s">
        <v>166</v>
      </c>
      <c r="AD557" s="1" t="s">
        <v>174</v>
      </c>
      <c r="AE557" s="1" t="s">
        <v>153</v>
      </c>
      <c r="AF557" s="1" t="s">
        <v>202</v>
      </c>
      <c r="AG557" s="1" t="s">
        <v>237</v>
      </c>
      <c r="AH557" t="s">
        <v>278</v>
      </c>
      <c r="AI557" s="1" t="s">
        <v>343</v>
      </c>
      <c r="AJ557" t="s">
        <v>406</v>
      </c>
      <c r="AK557" s="1" t="s">
        <v>463</v>
      </c>
      <c r="AL557" t="s">
        <v>520</v>
      </c>
      <c r="AM557" s="1" t="s">
        <v>592</v>
      </c>
      <c r="AN557" t="s">
        <v>672</v>
      </c>
      <c r="AO557" s="1" t="s">
        <v>749</v>
      </c>
    </row>
    <row r="558" spans="1:41">
      <c r="D558" s="1"/>
      <c r="E558" s="1">
        <f>SUM(F558:AM558)</f>
        <v>308</v>
      </c>
      <c r="F558" s="1"/>
      <c r="G558" s="1">
        <v>26</v>
      </c>
      <c r="H558" s="1">
        <v>26</v>
      </c>
      <c r="I558" s="1">
        <v>30</v>
      </c>
      <c r="J558" s="1">
        <v>30</v>
      </c>
      <c r="K558" s="1">
        <v>30</v>
      </c>
      <c r="L558" s="1">
        <v>25</v>
      </c>
      <c r="M558" s="1">
        <v>28</v>
      </c>
      <c r="N558" s="1">
        <v>9</v>
      </c>
      <c r="O558" s="1">
        <v>3</v>
      </c>
      <c r="P558" s="1">
        <v>14</v>
      </c>
      <c r="Q558" s="1">
        <v>2</v>
      </c>
      <c r="R558" s="1"/>
      <c r="S558">
        <v>5</v>
      </c>
      <c r="T558" s="1">
        <v>18</v>
      </c>
      <c r="U558" s="1">
        <v>29</v>
      </c>
      <c r="V558" s="1">
        <v>19</v>
      </c>
      <c r="W558" s="1"/>
      <c r="X558" s="1">
        <v>1</v>
      </c>
      <c r="Y558" s="1"/>
      <c r="Z558" s="1"/>
      <c r="AA558" s="1"/>
      <c r="AB558" s="1"/>
      <c r="AC558">
        <v>4</v>
      </c>
      <c r="AD558">
        <v>2</v>
      </c>
      <c r="AE558">
        <v>2</v>
      </c>
      <c r="AG558">
        <v>2</v>
      </c>
      <c r="AI558">
        <v>1</v>
      </c>
      <c r="AL558">
        <v>2</v>
      </c>
    </row>
    <row r="559" spans="1:41">
      <c r="D559" s="1">
        <f>SUM(F559:AO559)</f>
        <v>383</v>
      </c>
      <c r="E559" s="1"/>
      <c r="F559" s="1">
        <v>4</v>
      </c>
      <c r="G559" s="1">
        <v>16</v>
      </c>
      <c r="H559" s="1">
        <v>34</v>
      </c>
      <c r="I559" s="1">
        <v>30</v>
      </c>
      <c r="J559" s="1">
        <v>50</v>
      </c>
      <c r="K559" s="1">
        <v>31</v>
      </c>
      <c r="L559" s="1">
        <v>19</v>
      </c>
      <c r="M559" s="1">
        <v>15</v>
      </c>
      <c r="N559" s="1">
        <v>28</v>
      </c>
      <c r="O559" s="1">
        <v>6</v>
      </c>
      <c r="P559" s="1">
        <v>18</v>
      </c>
      <c r="Q559" s="1">
        <v>15</v>
      </c>
      <c r="R559" s="1">
        <v>2</v>
      </c>
      <c r="S559" s="1">
        <v>7</v>
      </c>
      <c r="T559" s="1">
        <v>26</v>
      </c>
      <c r="U559" s="1">
        <v>27</v>
      </c>
      <c r="V559" s="1">
        <v>11</v>
      </c>
      <c r="W559" s="1">
        <v>2</v>
      </c>
      <c r="X559" s="1">
        <v>8</v>
      </c>
      <c r="Y559" s="1">
        <v>1</v>
      </c>
      <c r="Z559" s="1">
        <v>1</v>
      </c>
      <c r="AA559" s="1"/>
      <c r="AB559" s="1">
        <v>8</v>
      </c>
      <c r="AC559" s="1">
        <v>3</v>
      </c>
      <c r="AD559" s="1">
        <v>3</v>
      </c>
      <c r="AE559" s="1">
        <v>2</v>
      </c>
      <c r="AF559" s="1">
        <v>3</v>
      </c>
      <c r="AG559" s="1">
        <v>4</v>
      </c>
      <c r="AH559">
        <v>2</v>
      </c>
      <c r="AI559" s="1">
        <v>0</v>
      </c>
      <c r="AJ559" s="1">
        <v>1</v>
      </c>
      <c r="AK559" s="1">
        <v>1</v>
      </c>
      <c r="AM559" s="1">
        <v>3</v>
      </c>
      <c r="AN559" s="1">
        <v>1</v>
      </c>
      <c r="AO559" s="1">
        <v>1</v>
      </c>
    </row>
    <row r="560" spans="1:41">
      <c r="A560" s="3">
        <v>42734</v>
      </c>
      <c r="B560" s="2" t="s">
        <v>737</v>
      </c>
    </row>
    <row r="561" spans="1:41">
      <c r="A561" t="s">
        <v>736</v>
      </c>
      <c r="B561" s="4" t="s">
        <v>751</v>
      </c>
      <c r="C561" s="5" t="s">
        <v>735</v>
      </c>
      <c r="D561">
        <v>12</v>
      </c>
      <c r="E561">
        <f>SUM(F561:AN561)</f>
        <v>11</v>
      </c>
      <c r="G561">
        <v>1</v>
      </c>
      <c r="H561">
        <v>1</v>
      </c>
      <c r="I561">
        <v>1</v>
      </c>
      <c r="J561">
        <v>1</v>
      </c>
      <c r="K561">
        <v>1</v>
      </c>
      <c r="M561">
        <v>1</v>
      </c>
      <c r="N561">
        <v>1</v>
      </c>
      <c r="Q561">
        <v>1</v>
      </c>
      <c r="T561">
        <v>1</v>
      </c>
      <c r="U561">
        <v>1</v>
      </c>
      <c r="V561">
        <v>1</v>
      </c>
    </row>
    <row r="562" spans="1:41">
      <c r="B562" t="s">
        <v>752</v>
      </c>
      <c r="C562" t="s">
        <v>783</v>
      </c>
      <c r="D562">
        <f>SUM(F562:AN562)</f>
        <v>12</v>
      </c>
      <c r="H562" s="1">
        <v>1</v>
      </c>
      <c r="I562" s="1">
        <v>1</v>
      </c>
      <c r="J562" s="1">
        <v>2</v>
      </c>
      <c r="K562" s="6">
        <v>3</v>
      </c>
      <c r="L562">
        <v>1</v>
      </c>
      <c r="N562" s="1">
        <v>1</v>
      </c>
      <c r="Q562" s="1">
        <v>1</v>
      </c>
      <c r="T562" s="1">
        <v>2</v>
      </c>
    </row>
    <row r="563" spans="1:41">
      <c r="B563" t="s">
        <v>753</v>
      </c>
      <c r="C563" t="s">
        <v>733</v>
      </c>
    </row>
    <row r="564" spans="1:41">
      <c r="B564" t="s">
        <v>754</v>
      </c>
      <c r="C564" t="s">
        <v>771</v>
      </c>
    </row>
    <row r="565" spans="1:41">
      <c r="B565" t="s">
        <v>755</v>
      </c>
      <c r="C565" t="s">
        <v>756</v>
      </c>
    </row>
    <row r="566" spans="1:41">
      <c r="B566" t="s">
        <v>757</v>
      </c>
      <c r="C566" t="s">
        <v>758</v>
      </c>
    </row>
    <row r="567" spans="1:41">
      <c r="B567" t="s">
        <v>759</v>
      </c>
      <c r="C567" t="s">
        <v>760</v>
      </c>
    </row>
    <row r="568" spans="1:41">
      <c r="B568" t="s">
        <v>761</v>
      </c>
      <c r="C568" t="s">
        <v>762</v>
      </c>
    </row>
    <row r="569" spans="1:41">
      <c r="B569" t="s">
        <v>764</v>
      </c>
      <c r="C569" t="s">
        <v>763</v>
      </c>
    </row>
    <row r="570" spans="1:41">
      <c r="B570" s="4" t="s">
        <v>765</v>
      </c>
      <c r="C570" s="5" t="s">
        <v>766</v>
      </c>
    </row>
    <row r="571" spans="1:41">
      <c r="A571" s="8" t="s">
        <v>769</v>
      </c>
      <c r="B571" s="4" t="s">
        <v>767</v>
      </c>
      <c r="C571" s="5" t="s">
        <v>770</v>
      </c>
    </row>
    <row r="572" spans="1:41">
      <c r="B572" t="s">
        <v>778</v>
      </c>
      <c r="C572" t="s">
        <v>768</v>
      </c>
      <c r="D572" s="1"/>
      <c r="E572" s="1"/>
      <c r="F572" s="1">
        <v>1</v>
      </c>
      <c r="G572" s="1"/>
      <c r="H572" s="1"/>
      <c r="I572" s="1"/>
      <c r="J572" s="1">
        <v>5</v>
      </c>
      <c r="K572" s="1"/>
      <c r="L572" s="1"/>
      <c r="M572" s="1"/>
      <c r="N572" s="1"/>
      <c r="O572" s="1">
        <v>10</v>
      </c>
      <c r="P572" s="1"/>
      <c r="Q572" s="1"/>
      <c r="R572" s="1"/>
      <c r="S572" s="1"/>
      <c r="T572" s="1">
        <v>15</v>
      </c>
      <c r="U572" s="1"/>
      <c r="V572" s="1"/>
      <c r="W572" s="1"/>
      <c r="X572" s="1"/>
      <c r="Y572" s="1">
        <v>20</v>
      </c>
      <c r="Z572" s="1"/>
      <c r="AA572" s="1"/>
      <c r="AD572">
        <v>25</v>
      </c>
      <c r="AI572">
        <v>30</v>
      </c>
    </row>
    <row r="573" spans="1:41">
      <c r="Q573" t="s">
        <v>69</v>
      </c>
      <c r="R573" t="s">
        <v>74</v>
      </c>
      <c r="U573" t="s">
        <v>76</v>
      </c>
      <c r="Y573" t="s">
        <v>136</v>
      </c>
      <c r="Z573" t="s">
        <v>72</v>
      </c>
      <c r="AC573" t="s">
        <v>203</v>
      </c>
      <c r="AD573" t="s">
        <v>294</v>
      </c>
      <c r="AF573" t="s">
        <v>201</v>
      </c>
      <c r="AH573" t="s">
        <v>277</v>
      </c>
      <c r="AI573" t="s">
        <v>342</v>
      </c>
      <c r="AJ573" t="s">
        <v>405</v>
      </c>
      <c r="AK573" t="s">
        <v>462</v>
      </c>
      <c r="AL573" t="s">
        <v>519</v>
      </c>
      <c r="AM573" t="s">
        <v>616</v>
      </c>
    </row>
    <row r="574" spans="1:41">
      <c r="D574" s="1" t="s">
        <v>1</v>
      </c>
      <c r="E574" s="1" t="s">
        <v>2</v>
      </c>
      <c r="F574" s="1" t="s">
        <v>3</v>
      </c>
      <c r="G574" s="1" t="s">
        <v>4</v>
      </c>
      <c r="H574" s="1" t="s">
        <v>5</v>
      </c>
      <c r="I574" s="1" t="s">
        <v>6</v>
      </c>
      <c r="J574" s="1" t="s">
        <v>7</v>
      </c>
      <c r="K574" s="1" t="s">
        <v>8</v>
      </c>
      <c r="L574" s="1" t="s">
        <v>9</v>
      </c>
      <c r="M574" s="1" t="s">
        <v>10</v>
      </c>
      <c r="N574" s="1" t="s">
        <v>11</v>
      </c>
      <c r="O574" s="1" t="s">
        <v>12</v>
      </c>
      <c r="P574" s="1" t="s">
        <v>13</v>
      </c>
      <c r="Q574" s="1" t="s">
        <v>71</v>
      </c>
      <c r="R574" s="1" t="s">
        <v>14</v>
      </c>
      <c r="S574" s="1" t="s">
        <v>173</v>
      </c>
      <c r="T574" s="1" t="s">
        <v>16</v>
      </c>
      <c r="U574" s="1" t="s">
        <v>17</v>
      </c>
      <c r="V574" s="1" t="s">
        <v>18</v>
      </c>
      <c r="W574" s="1" t="s">
        <v>68</v>
      </c>
      <c r="X574" s="1" t="s">
        <v>104</v>
      </c>
      <c r="Y574" s="1" t="s">
        <v>137</v>
      </c>
      <c r="Z574" s="1" t="s">
        <v>73</v>
      </c>
      <c r="AA574" s="1" t="s">
        <v>35</v>
      </c>
      <c r="AB574" s="1" t="s">
        <v>15</v>
      </c>
      <c r="AC574" s="1" t="s">
        <v>166</v>
      </c>
      <c r="AD574" s="1" t="s">
        <v>174</v>
      </c>
      <c r="AE574" s="1" t="s">
        <v>153</v>
      </c>
      <c r="AF574" s="1" t="s">
        <v>202</v>
      </c>
      <c r="AG574" s="1" t="s">
        <v>237</v>
      </c>
      <c r="AH574" t="s">
        <v>278</v>
      </c>
      <c r="AI574" s="1" t="s">
        <v>343</v>
      </c>
      <c r="AJ574" t="s">
        <v>406</v>
      </c>
      <c r="AK574" s="1" t="s">
        <v>463</v>
      </c>
      <c r="AL574" t="s">
        <v>520</v>
      </c>
      <c r="AM574" s="1" t="s">
        <v>592</v>
      </c>
      <c r="AN574" t="s">
        <v>672</v>
      </c>
      <c r="AO574" s="1" t="s">
        <v>749</v>
      </c>
    </row>
    <row r="575" spans="1:41">
      <c r="D575" s="1"/>
      <c r="E575" s="1">
        <f>SUM(F575:AM575)</f>
        <v>318</v>
      </c>
      <c r="F575" s="1"/>
      <c r="G575" s="1">
        <v>27</v>
      </c>
      <c r="H575" s="1">
        <v>27</v>
      </c>
      <c r="I575" s="1">
        <v>31</v>
      </c>
      <c r="J575" s="1">
        <v>31</v>
      </c>
      <c r="K575" s="1">
        <v>31</v>
      </c>
      <c r="L575" s="1">
        <v>26</v>
      </c>
      <c r="M575" s="1">
        <v>29</v>
      </c>
      <c r="N575" s="1">
        <v>9</v>
      </c>
      <c r="O575" s="1">
        <v>3</v>
      </c>
      <c r="P575" s="1">
        <v>14</v>
      </c>
      <c r="Q575" s="1">
        <v>2</v>
      </c>
      <c r="R575" s="1"/>
      <c r="S575">
        <v>6</v>
      </c>
      <c r="T575" s="1">
        <v>18</v>
      </c>
      <c r="U575" s="1">
        <v>30</v>
      </c>
      <c r="V575" s="1">
        <v>20</v>
      </c>
      <c r="W575" s="1"/>
      <c r="X575" s="1">
        <v>1</v>
      </c>
      <c r="Y575" s="1"/>
      <c r="Z575" s="1"/>
      <c r="AA575" s="1"/>
      <c r="AB575" s="1"/>
      <c r="AC575">
        <v>4</v>
      </c>
      <c r="AD575">
        <v>2</v>
      </c>
      <c r="AE575">
        <v>2</v>
      </c>
      <c r="AG575">
        <v>2</v>
      </c>
      <c r="AI575">
        <v>1</v>
      </c>
      <c r="AL575">
        <v>2</v>
      </c>
    </row>
    <row r="576" spans="1:41">
      <c r="D576" s="1">
        <f>SUM(F576:AO576)</f>
        <v>393</v>
      </c>
      <c r="E576" s="1"/>
      <c r="F576" s="1">
        <v>4</v>
      </c>
      <c r="G576" s="1">
        <v>16</v>
      </c>
      <c r="H576" s="1">
        <v>35</v>
      </c>
      <c r="I576" s="1">
        <v>31</v>
      </c>
      <c r="J576" s="1">
        <v>51</v>
      </c>
      <c r="K576" s="1">
        <v>32</v>
      </c>
      <c r="L576" s="1">
        <v>20</v>
      </c>
      <c r="M576" s="1">
        <v>15</v>
      </c>
      <c r="N576" s="1">
        <v>28</v>
      </c>
      <c r="O576" s="1">
        <v>7</v>
      </c>
      <c r="P576" s="1">
        <v>19</v>
      </c>
      <c r="Q576" s="1">
        <v>15</v>
      </c>
      <c r="R576" s="1">
        <v>2</v>
      </c>
      <c r="S576" s="1">
        <v>9</v>
      </c>
      <c r="T576" s="1">
        <v>26</v>
      </c>
      <c r="U576" s="1">
        <v>28</v>
      </c>
      <c r="V576" s="1">
        <v>11</v>
      </c>
      <c r="W576" s="1">
        <v>2</v>
      </c>
      <c r="X576" s="1">
        <v>8</v>
      </c>
      <c r="Y576" s="1">
        <v>1</v>
      </c>
      <c r="Z576" s="1">
        <v>1</v>
      </c>
      <c r="AA576" s="1"/>
      <c r="AB576" s="1">
        <v>8</v>
      </c>
      <c r="AC576" s="1">
        <v>3</v>
      </c>
      <c r="AD576" s="1">
        <v>3</v>
      </c>
      <c r="AE576" s="1">
        <v>2</v>
      </c>
      <c r="AF576" s="1">
        <v>3</v>
      </c>
      <c r="AG576" s="1">
        <v>4</v>
      </c>
      <c r="AH576">
        <v>2</v>
      </c>
      <c r="AI576" s="1">
        <v>0</v>
      </c>
      <c r="AJ576" s="1">
        <v>1</v>
      </c>
      <c r="AK576" s="1">
        <v>1</v>
      </c>
      <c r="AM576" s="1">
        <v>3</v>
      </c>
      <c r="AN576" s="1">
        <v>1</v>
      </c>
      <c r="AO576" s="1">
        <v>1</v>
      </c>
    </row>
    <row r="577" spans="1:22">
      <c r="A577" s="3">
        <v>42735</v>
      </c>
      <c r="B577" s="2" t="s">
        <v>773</v>
      </c>
    </row>
    <row r="578" spans="1:22">
      <c r="A578" t="s">
        <v>750</v>
      </c>
      <c r="B578" t="s">
        <v>774</v>
      </c>
      <c r="C578" t="s">
        <v>775</v>
      </c>
      <c r="D578">
        <v>10</v>
      </c>
      <c r="E578">
        <f>SUM(F578:AO578)</f>
        <v>10</v>
      </c>
      <c r="G578">
        <v>1</v>
      </c>
      <c r="H578">
        <v>1</v>
      </c>
      <c r="I578">
        <v>1</v>
      </c>
      <c r="J578">
        <v>1</v>
      </c>
      <c r="K578">
        <v>1</v>
      </c>
      <c r="L578">
        <v>1</v>
      </c>
      <c r="M578">
        <v>1</v>
      </c>
      <c r="S578">
        <v>1</v>
      </c>
      <c r="U578">
        <v>1</v>
      </c>
      <c r="V578">
        <v>1</v>
      </c>
    </row>
    <row r="579" spans="1:22">
      <c r="B579" t="s">
        <v>776</v>
      </c>
      <c r="C579" t="s">
        <v>784</v>
      </c>
      <c r="D579">
        <f>SUM(F579:AO579)</f>
        <v>10</v>
      </c>
      <c r="H579" s="1">
        <v>1</v>
      </c>
      <c r="I579" s="1">
        <v>1</v>
      </c>
      <c r="J579" s="1">
        <v>1</v>
      </c>
      <c r="K579" s="1">
        <v>1</v>
      </c>
      <c r="L579" s="1">
        <v>1</v>
      </c>
      <c r="O579">
        <v>1</v>
      </c>
      <c r="P579">
        <v>1</v>
      </c>
      <c r="S579">
        <v>2</v>
      </c>
      <c r="U579" s="1">
        <v>1</v>
      </c>
    </row>
    <row r="580" spans="1:22">
      <c r="B580" t="s">
        <v>777</v>
      </c>
      <c r="C580" t="s">
        <v>8</v>
      </c>
    </row>
    <row r="581" spans="1:22">
      <c r="B581" s="5" t="s">
        <v>779</v>
      </c>
      <c r="C581" s="5" t="s">
        <v>780</v>
      </c>
    </row>
    <row r="582" spans="1:22">
      <c r="B582" t="s">
        <v>781</v>
      </c>
      <c r="C582" t="s">
        <v>782</v>
      </c>
    </row>
    <row r="583" spans="1:22">
      <c r="B583" t="s">
        <v>785</v>
      </c>
      <c r="C583" t="s">
        <v>786</v>
      </c>
    </row>
    <row r="584" spans="1:22">
      <c r="B584" t="s">
        <v>787</v>
      </c>
      <c r="C584" t="s">
        <v>788</v>
      </c>
    </row>
    <row r="585" spans="1:22">
      <c r="B585" t="s">
        <v>789</v>
      </c>
      <c r="C585" t="s">
        <v>790</v>
      </c>
    </row>
    <row r="586" spans="1:22">
      <c r="B586" t="s">
        <v>791</v>
      </c>
      <c r="C586" t="s">
        <v>792</v>
      </c>
    </row>
    <row r="587" spans="1:22">
      <c r="B587" t="s">
        <v>793</v>
      </c>
      <c r="C587" t="s">
        <v>794</v>
      </c>
    </row>
    <row r="603" spans="3:26">
      <c r="D603" t="s">
        <v>178</v>
      </c>
      <c r="E603" t="s">
        <v>179</v>
      </c>
      <c r="W603" t="s">
        <v>489</v>
      </c>
      <c r="X603" t="s">
        <v>490</v>
      </c>
    </row>
    <row r="604" spans="3:26">
      <c r="C604" s="3">
        <v>42705</v>
      </c>
      <c r="D604">
        <v>8</v>
      </c>
      <c r="E604">
        <v>11</v>
      </c>
      <c r="W604">
        <v>4</v>
      </c>
      <c r="X604">
        <v>3</v>
      </c>
    </row>
    <row r="605" spans="3:26">
      <c r="C605" s="3">
        <v>42706</v>
      </c>
      <c r="D605">
        <v>8</v>
      </c>
      <c r="E605">
        <v>13</v>
      </c>
      <c r="W605">
        <v>5</v>
      </c>
      <c r="X605">
        <v>13</v>
      </c>
    </row>
    <row r="606" spans="3:26">
      <c r="C606" s="3">
        <v>42707</v>
      </c>
      <c r="D606">
        <v>8</v>
      </c>
      <c r="E606">
        <v>13</v>
      </c>
      <c r="W606">
        <v>6</v>
      </c>
      <c r="X606">
        <v>16</v>
      </c>
      <c r="Z606" t="s">
        <v>491</v>
      </c>
    </row>
    <row r="607" spans="3:26">
      <c r="C607" s="3">
        <v>42708</v>
      </c>
      <c r="D607">
        <v>10</v>
      </c>
      <c r="E607">
        <v>14</v>
      </c>
      <c r="W607">
        <v>7</v>
      </c>
      <c r="X607">
        <v>13</v>
      </c>
      <c r="Z607" t="s">
        <v>492</v>
      </c>
    </row>
    <row r="608" spans="3:26">
      <c r="C608" s="3">
        <v>42709</v>
      </c>
      <c r="D608">
        <v>14</v>
      </c>
      <c r="E608">
        <v>15</v>
      </c>
      <c r="W608">
        <v>8</v>
      </c>
      <c r="X608">
        <v>15</v>
      </c>
    </row>
    <row r="609" spans="3:27">
      <c r="C609" s="3">
        <v>42710</v>
      </c>
      <c r="D609">
        <v>12</v>
      </c>
      <c r="E609">
        <v>15</v>
      </c>
      <c r="W609">
        <v>9</v>
      </c>
      <c r="X609">
        <v>32</v>
      </c>
    </row>
    <row r="610" spans="3:27">
      <c r="C610" s="3">
        <v>42711</v>
      </c>
      <c r="D610">
        <v>11</v>
      </c>
      <c r="E610">
        <v>14</v>
      </c>
      <c r="W610">
        <v>10</v>
      </c>
      <c r="X610">
        <v>30</v>
      </c>
    </row>
    <row r="611" spans="3:27">
      <c r="C611" s="3">
        <v>42712</v>
      </c>
      <c r="D611">
        <v>13</v>
      </c>
      <c r="E611">
        <v>16</v>
      </c>
      <c r="W611">
        <v>11</v>
      </c>
      <c r="X611">
        <v>25</v>
      </c>
      <c r="Z611" t="s">
        <v>491</v>
      </c>
      <c r="AA611" t="s">
        <v>493</v>
      </c>
    </row>
    <row r="612" spans="3:27">
      <c r="C612" s="3">
        <v>42713</v>
      </c>
      <c r="D612">
        <v>12</v>
      </c>
      <c r="E612">
        <v>16</v>
      </c>
      <c r="W612">
        <v>12</v>
      </c>
      <c r="X612">
        <v>32</v>
      </c>
      <c r="Z612" t="s">
        <v>769</v>
      </c>
      <c r="AA612" s="12" t="s">
        <v>772</v>
      </c>
    </row>
    <row r="613" spans="3:27">
      <c r="C613" s="3">
        <v>42714</v>
      </c>
      <c r="D613">
        <v>9</v>
      </c>
      <c r="E613">
        <v>12</v>
      </c>
    </row>
    <row r="614" spans="3:27">
      <c r="C614" s="3">
        <v>42715</v>
      </c>
      <c r="D614">
        <v>10</v>
      </c>
      <c r="E614">
        <v>15</v>
      </c>
    </row>
    <row r="615" spans="3:27">
      <c r="C615" s="3">
        <v>42716</v>
      </c>
      <c r="D615">
        <v>9</v>
      </c>
      <c r="E615">
        <v>9</v>
      </c>
    </row>
    <row r="616" spans="3:27">
      <c r="C616" s="3">
        <v>42717</v>
      </c>
      <c r="D616">
        <v>12</v>
      </c>
      <c r="E616">
        <v>15</v>
      </c>
    </row>
    <row r="617" spans="3:27">
      <c r="C617" s="3">
        <v>42718</v>
      </c>
      <c r="D617">
        <v>11</v>
      </c>
      <c r="E617">
        <v>14</v>
      </c>
    </row>
    <row r="618" spans="3:27">
      <c r="C618" s="3">
        <v>42719</v>
      </c>
      <c r="D618">
        <v>8</v>
      </c>
      <c r="E618">
        <v>10</v>
      </c>
    </row>
    <row r="619" spans="3:27">
      <c r="C619" s="3">
        <v>42720</v>
      </c>
      <c r="D619">
        <v>12</v>
      </c>
      <c r="E619">
        <v>11</v>
      </c>
    </row>
    <row r="620" spans="3:27">
      <c r="C620" s="3">
        <v>42721</v>
      </c>
      <c r="D620">
        <v>11</v>
      </c>
      <c r="E620">
        <v>14</v>
      </c>
    </row>
    <row r="621" spans="3:27">
      <c r="C621" s="3">
        <v>42722</v>
      </c>
      <c r="D621">
        <v>13</v>
      </c>
      <c r="E621">
        <v>14</v>
      </c>
    </row>
    <row r="622" spans="3:27">
      <c r="C622" s="3">
        <v>42723</v>
      </c>
      <c r="D622">
        <v>12</v>
      </c>
      <c r="E622">
        <v>15</v>
      </c>
    </row>
    <row r="623" spans="3:27">
      <c r="C623" s="3">
        <v>42724</v>
      </c>
      <c r="D623">
        <v>12</v>
      </c>
      <c r="E623">
        <v>15</v>
      </c>
    </row>
    <row r="624" spans="3:27">
      <c r="C624" s="3">
        <v>42725</v>
      </c>
      <c r="D624">
        <v>9</v>
      </c>
      <c r="E624">
        <v>13</v>
      </c>
    </row>
    <row r="625" spans="3:5">
      <c r="C625" s="3">
        <v>42726</v>
      </c>
      <c r="D625">
        <v>9</v>
      </c>
      <c r="E625">
        <v>10</v>
      </c>
    </row>
    <row r="626" spans="3:5">
      <c r="C626" s="3">
        <v>42727</v>
      </c>
      <c r="D626">
        <v>9</v>
      </c>
      <c r="E626">
        <v>11</v>
      </c>
    </row>
    <row r="627" spans="3:5">
      <c r="C627" s="3">
        <v>42728</v>
      </c>
      <c r="D627">
        <v>8</v>
      </c>
      <c r="E627">
        <v>11</v>
      </c>
    </row>
    <row r="628" spans="3:5">
      <c r="C628" s="3">
        <v>42729</v>
      </c>
      <c r="D628">
        <v>12</v>
      </c>
      <c r="E628">
        <v>11</v>
      </c>
    </row>
    <row r="629" spans="3:5">
      <c r="C629" s="3">
        <v>42730</v>
      </c>
      <c r="D629">
        <v>9</v>
      </c>
      <c r="E629">
        <v>12</v>
      </c>
    </row>
    <row r="630" spans="3:5">
      <c r="C630" s="3">
        <v>42731</v>
      </c>
      <c r="D630">
        <v>9</v>
      </c>
      <c r="E630">
        <v>11</v>
      </c>
    </row>
    <row r="631" spans="3:5">
      <c r="C631" s="3">
        <v>42732</v>
      </c>
      <c r="D631">
        <v>9</v>
      </c>
      <c r="E631">
        <v>11</v>
      </c>
    </row>
    <row r="632" spans="3:5">
      <c r="C632" s="3">
        <v>42733</v>
      </c>
      <c r="D632">
        <v>8</v>
      </c>
      <c r="E632">
        <v>10</v>
      </c>
    </row>
    <row r="633" spans="3:5">
      <c r="C633" s="3">
        <v>42734</v>
      </c>
      <c r="D633">
        <v>11</v>
      </c>
      <c r="E633">
        <v>12</v>
      </c>
    </row>
    <row r="634" spans="3:5">
      <c r="C634" s="3">
        <v>42735</v>
      </c>
      <c r="D634">
        <v>10</v>
      </c>
      <c r="E634">
        <v>10</v>
      </c>
    </row>
    <row r="636" spans="3:5">
      <c r="D636">
        <f>AVERAGE(D604:D635)</f>
        <v>10.258064516129032</v>
      </c>
      <c r="E636">
        <f>AVERAGE(E604:E634)</f>
        <v>12.67741935483871</v>
      </c>
    </row>
    <row r="637" spans="3:5">
      <c r="E637">
        <f>SUM(E604:E634)</f>
        <v>393</v>
      </c>
    </row>
    <row r="641" spans="7:41">
      <c r="AB641" s="1" t="s">
        <v>35</v>
      </c>
    </row>
    <row r="642" spans="7:41">
      <c r="AB642" s="1"/>
    </row>
    <row r="643" spans="7:41">
      <c r="AB643" s="1"/>
    </row>
    <row r="646" spans="7:41">
      <c r="G646" s="1" t="s">
        <v>7</v>
      </c>
      <c r="H646" s="1" t="s">
        <v>5</v>
      </c>
      <c r="I646" s="1" t="s">
        <v>8</v>
      </c>
      <c r="J646" s="1" t="s">
        <v>6</v>
      </c>
      <c r="K646" s="1" t="s">
        <v>11</v>
      </c>
      <c r="L646" s="1" t="s">
        <v>17</v>
      </c>
      <c r="M646" s="1" t="s">
        <v>16</v>
      </c>
      <c r="N646" s="1" t="s">
        <v>9</v>
      </c>
      <c r="O646" s="1" t="s">
        <v>13</v>
      </c>
      <c r="P646" s="1" t="s">
        <v>4</v>
      </c>
      <c r="Q646" s="1" t="s">
        <v>10</v>
      </c>
      <c r="R646" s="1" t="s">
        <v>71</v>
      </c>
      <c r="S646" s="1" t="s">
        <v>18</v>
      </c>
      <c r="T646" s="1" t="s">
        <v>173</v>
      </c>
      <c r="U646" s="1" t="s">
        <v>104</v>
      </c>
      <c r="V646" s="1" t="s">
        <v>15</v>
      </c>
      <c r="W646" s="1" t="s">
        <v>12</v>
      </c>
      <c r="X646" s="1" t="s">
        <v>3</v>
      </c>
      <c r="Y646" s="1" t="s">
        <v>237</v>
      </c>
      <c r="Z646" s="1" t="s">
        <v>166</v>
      </c>
      <c r="AA646" s="1" t="s">
        <v>174</v>
      </c>
      <c r="AB646" s="1" t="s">
        <v>202</v>
      </c>
      <c r="AC646" s="1" t="s">
        <v>592</v>
      </c>
      <c r="AD646" s="1" t="s">
        <v>14</v>
      </c>
      <c r="AE646" s="1" t="s">
        <v>68</v>
      </c>
      <c r="AF646" t="s">
        <v>278</v>
      </c>
      <c r="AG646" s="1" t="s">
        <v>153</v>
      </c>
      <c r="AH646" s="1" t="s">
        <v>137</v>
      </c>
      <c r="AI646" s="1" t="s">
        <v>73</v>
      </c>
      <c r="AJ646" t="s">
        <v>406</v>
      </c>
      <c r="AK646" s="1" t="s">
        <v>463</v>
      </c>
      <c r="AL646" t="s">
        <v>672</v>
      </c>
      <c r="AM646" s="1" t="s">
        <v>749</v>
      </c>
      <c r="AN646" t="s">
        <v>520</v>
      </c>
      <c r="AO646" s="1" t="s">
        <v>343</v>
      </c>
    </row>
    <row r="647" spans="7:41">
      <c r="G647" s="1">
        <v>31</v>
      </c>
      <c r="H647" s="1">
        <v>27</v>
      </c>
      <c r="I647" s="1">
        <v>31</v>
      </c>
      <c r="J647" s="1">
        <v>31</v>
      </c>
      <c r="K647" s="1">
        <v>9</v>
      </c>
      <c r="L647" s="1">
        <v>30</v>
      </c>
      <c r="M647" s="1">
        <v>18</v>
      </c>
      <c r="N647" s="1">
        <v>26</v>
      </c>
      <c r="O647" s="1">
        <v>14</v>
      </c>
      <c r="P647" s="1">
        <v>27</v>
      </c>
      <c r="Q647" s="1">
        <v>29</v>
      </c>
      <c r="R647" s="1">
        <v>2</v>
      </c>
      <c r="S647" s="1">
        <v>20</v>
      </c>
      <c r="T647">
        <v>6</v>
      </c>
      <c r="U647" s="1">
        <v>1</v>
      </c>
      <c r="V647" s="1">
        <v>0</v>
      </c>
      <c r="W647" s="1">
        <v>3</v>
      </c>
      <c r="X647" s="1">
        <v>0</v>
      </c>
      <c r="Y647">
        <v>2</v>
      </c>
      <c r="Z647">
        <v>4</v>
      </c>
      <c r="AA647">
        <v>2</v>
      </c>
      <c r="AB647">
        <v>0</v>
      </c>
      <c r="AC647">
        <v>0</v>
      </c>
      <c r="AD647" s="1">
        <v>0</v>
      </c>
      <c r="AE647" s="1">
        <v>0</v>
      </c>
      <c r="AF647">
        <v>0</v>
      </c>
      <c r="AG647">
        <v>2</v>
      </c>
      <c r="AH647" s="1">
        <v>0</v>
      </c>
      <c r="AI647" s="1">
        <v>0</v>
      </c>
      <c r="AJ647" s="1">
        <v>0</v>
      </c>
      <c r="AK647" s="1">
        <v>0</v>
      </c>
      <c r="AL647" s="1">
        <v>0</v>
      </c>
      <c r="AM647" s="1">
        <v>0</v>
      </c>
      <c r="AN647">
        <v>2</v>
      </c>
      <c r="AO647">
        <v>1</v>
      </c>
    </row>
    <row r="648" spans="7:41">
      <c r="G648" s="1">
        <v>51</v>
      </c>
      <c r="H648" s="1">
        <v>35</v>
      </c>
      <c r="I648" s="1">
        <v>32</v>
      </c>
      <c r="J648" s="1">
        <v>31</v>
      </c>
      <c r="K648" s="1">
        <v>28</v>
      </c>
      <c r="L648" s="1">
        <v>28</v>
      </c>
      <c r="M648" s="1">
        <v>26</v>
      </c>
      <c r="N648" s="1">
        <v>20</v>
      </c>
      <c r="O648" s="1">
        <v>19</v>
      </c>
      <c r="P648" s="1">
        <v>16</v>
      </c>
      <c r="Q648" s="1">
        <v>15</v>
      </c>
      <c r="R648" s="1">
        <v>15</v>
      </c>
      <c r="S648" s="1">
        <v>11</v>
      </c>
      <c r="T648" s="1">
        <v>9</v>
      </c>
      <c r="U648" s="1">
        <v>8</v>
      </c>
      <c r="V648" s="1">
        <v>8</v>
      </c>
      <c r="W648" s="1">
        <v>7</v>
      </c>
      <c r="X648" s="1">
        <v>4</v>
      </c>
      <c r="Y648" s="1">
        <v>4</v>
      </c>
      <c r="Z648" s="1">
        <v>3</v>
      </c>
      <c r="AA648" s="1">
        <v>3</v>
      </c>
      <c r="AB648" s="1">
        <v>3</v>
      </c>
      <c r="AC648" s="1">
        <v>3</v>
      </c>
      <c r="AD648" s="1">
        <v>2</v>
      </c>
      <c r="AE648" s="1">
        <v>2</v>
      </c>
      <c r="AF648">
        <v>2</v>
      </c>
      <c r="AG648" s="1">
        <v>2</v>
      </c>
      <c r="AH648" s="1">
        <v>1</v>
      </c>
      <c r="AI648" s="1">
        <v>1</v>
      </c>
      <c r="AJ648" s="1">
        <v>1</v>
      </c>
      <c r="AK648" s="1">
        <v>1</v>
      </c>
      <c r="AL648" s="1">
        <v>1</v>
      </c>
      <c r="AM648" s="1">
        <v>1</v>
      </c>
      <c r="AN648" s="1">
        <v>0</v>
      </c>
      <c r="AO648" s="1">
        <v>0</v>
      </c>
    </row>
  </sheetData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kitano2016</dc:creator>
  <cp:lastModifiedBy>kitano2016</cp:lastModifiedBy>
  <dcterms:created xsi:type="dcterms:W3CDTF">2016-12-01T02:14:05Z</dcterms:created>
  <dcterms:modified xsi:type="dcterms:W3CDTF">2017-01-02T13:05:12Z</dcterms:modified>
</cp:coreProperties>
</file>