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90" windowWidth="1783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Sheet1!$I$626:$AW$661</definedName>
  </definedNames>
  <calcPr calcId="125725"/>
</workbook>
</file>

<file path=xl/calcChain.xml><?xml version="1.0" encoding="utf-8"?>
<calcChain xmlns="http://schemas.openxmlformats.org/spreadsheetml/2006/main">
  <c r="G623" i="1"/>
  <c r="G622"/>
  <c r="D617"/>
  <c r="D618"/>
  <c r="E618"/>
  <c r="E617"/>
  <c r="F560"/>
  <c r="F563"/>
  <c r="F562"/>
  <c r="F559"/>
  <c r="F525"/>
  <c r="F543"/>
  <c r="F546"/>
  <c r="F545"/>
  <c r="F542"/>
  <c r="F524"/>
  <c r="F528"/>
  <c r="F527"/>
  <c r="F511"/>
  <c r="F510"/>
  <c r="F508"/>
  <c r="F507"/>
  <c r="F492"/>
  <c r="F491"/>
  <c r="F489"/>
  <c r="F488"/>
  <c r="F469"/>
  <c r="F472"/>
  <c r="F473"/>
  <c r="F470"/>
  <c r="F454"/>
  <c r="F453"/>
  <c r="F451"/>
  <c r="F450"/>
  <c r="F435"/>
  <c r="F434"/>
  <c r="F432"/>
  <c r="F431"/>
  <c r="F410"/>
  <c r="F413"/>
  <c r="F412"/>
  <c r="F409"/>
  <c r="F395"/>
  <c r="F394"/>
  <c r="F391"/>
  <c r="F390"/>
  <c r="F377"/>
  <c r="F376"/>
  <c r="F374"/>
  <c r="F373"/>
  <c r="F354"/>
  <c r="F353"/>
  <c r="F357"/>
  <c r="F356"/>
  <c r="F334"/>
  <c r="F333"/>
  <c r="F331"/>
  <c r="F330"/>
  <c r="F310"/>
  <c r="F309"/>
  <c r="F314"/>
  <c r="F313"/>
  <c r="F285"/>
  <c r="F284"/>
  <c r="F289"/>
  <c r="F288"/>
  <c r="F269"/>
  <c r="F268"/>
  <c r="F271"/>
  <c r="F272"/>
  <c r="F252"/>
  <c r="F251"/>
  <c r="F249"/>
  <c r="F248"/>
  <c r="F231"/>
  <c r="F230"/>
  <c r="F234"/>
  <c r="F233"/>
  <c r="F212"/>
  <c r="F211"/>
  <c r="F215"/>
  <c r="F214"/>
  <c r="F190"/>
  <c r="F193"/>
  <c r="F194"/>
  <c r="F191"/>
  <c r="F172"/>
  <c r="F171"/>
  <c r="F176"/>
  <c r="F175"/>
  <c r="F152"/>
  <c r="F151"/>
  <c r="F155"/>
  <c r="E154"/>
  <c r="F138"/>
  <c r="F137"/>
  <c r="F135"/>
  <c r="F134"/>
  <c r="F117"/>
  <c r="F121"/>
  <c r="F120"/>
  <c r="F118"/>
  <c r="F97"/>
  <c r="F100"/>
  <c r="F99"/>
  <c r="F96"/>
  <c r="F85"/>
  <c r="F84"/>
  <c r="F82"/>
  <c r="F81"/>
  <c r="F67"/>
  <c r="F70"/>
  <c r="F69"/>
  <c r="F66"/>
  <c r="F47"/>
  <c r="F51"/>
  <c r="F50"/>
  <c r="F48"/>
  <c r="F32"/>
  <c r="F35"/>
  <c r="F34"/>
  <c r="F31"/>
  <c r="F15"/>
  <c r="F14"/>
</calcChain>
</file>

<file path=xl/sharedStrings.xml><?xml version="1.0" encoding="utf-8"?>
<sst xmlns="http://schemas.openxmlformats.org/spreadsheetml/2006/main" count="2100" uniqueCount="887">
  <si>
    <t>選者</t>
    <rPh sb="0" eb="2">
      <t>センジャ</t>
    </rPh>
    <phoneticPr fontId="1"/>
  </si>
  <si>
    <t>人数</t>
    <rPh sb="0" eb="2">
      <t>ニンズウ</t>
    </rPh>
    <phoneticPr fontId="1"/>
  </si>
  <si>
    <t>句数</t>
    <rPh sb="0" eb="2">
      <t>クスウ</t>
    </rPh>
    <phoneticPr fontId="1"/>
  </si>
  <si>
    <t>一日一句互選　2016-10</t>
    <rPh sb="0" eb="4">
      <t>イチニチイック</t>
    </rPh>
    <rPh sb="4" eb="6">
      <t>ゴセン</t>
    </rPh>
    <phoneticPr fontId="1"/>
  </si>
  <si>
    <t>晩学は生き様の果て菊枕・・・清一</t>
  </si>
  <si>
    <t>美音</t>
    <rPh sb="0" eb="2">
      <t>ミネ</t>
    </rPh>
    <phoneticPr fontId="1"/>
  </si>
  <si>
    <t>異教徒と釣瓶落としをすれ違ふ　　　ぶせふ</t>
    <phoneticPr fontId="1"/>
  </si>
  <si>
    <t>孝之</t>
    <rPh sb="0" eb="2">
      <t>タカユキ</t>
    </rPh>
    <phoneticPr fontId="1"/>
  </si>
  <si>
    <t>（土）</t>
    <rPh sb="1" eb="2">
      <t>ド</t>
    </rPh>
    <phoneticPr fontId="1"/>
  </si>
  <si>
    <t>（日）</t>
    <rPh sb="1" eb="2">
      <t>ニチ</t>
    </rPh>
    <phoneticPr fontId="1"/>
  </si>
  <si>
    <t>はじかみの薄紅色や今日嫁ぐ 直美</t>
  </si>
  <si>
    <t>美音</t>
    <rPh sb="0" eb="2">
      <t>ミネ</t>
    </rPh>
    <phoneticPr fontId="1"/>
  </si>
  <si>
    <t>山海に包まれし町小鳥来る 美音</t>
  </si>
  <si>
    <t>正則</t>
    <rPh sb="0" eb="2">
      <t>マサノリ</t>
    </rPh>
    <phoneticPr fontId="1"/>
  </si>
  <si>
    <t>和良</t>
    <rPh sb="0" eb="2">
      <t>カズヨシ</t>
    </rPh>
    <phoneticPr fontId="1"/>
  </si>
  <si>
    <t>トモ子栄太郎</t>
    <rPh sb="2" eb="3">
      <t>コ</t>
    </rPh>
    <rPh sb="3" eb="6">
      <t>エイタロウ</t>
    </rPh>
    <phoneticPr fontId="1"/>
  </si>
  <si>
    <t>②　露の身も気宇壮大な夢に生き　　和</t>
  </si>
  <si>
    <t>今はなき阿蘇大橋を鳥渡る 孝之</t>
  </si>
  <si>
    <t>加熱する埋字の投句秋日和 満徳</t>
  </si>
  <si>
    <t>亜仁子</t>
    <rPh sb="0" eb="3">
      <t>アニコ</t>
    </rPh>
    <phoneticPr fontId="1"/>
  </si>
  <si>
    <t>胸中にブラックホール破蓮　　　　 正則</t>
  </si>
  <si>
    <t>国境なき平和の祈り鴨渡る　のどか</t>
  </si>
  <si>
    <t>清一栄太郎</t>
    <rPh sb="0" eb="2">
      <t>セイイチ</t>
    </rPh>
    <rPh sb="2" eb="5">
      <t>エイタロウ</t>
    </rPh>
    <phoneticPr fontId="1"/>
  </si>
  <si>
    <t>動かせぬ身に懐かしや体育の日　敏和</t>
  </si>
  <si>
    <t>博美</t>
    <rPh sb="0" eb="2">
      <t>ヒロミ</t>
    </rPh>
    <phoneticPr fontId="1"/>
  </si>
  <si>
    <t>「好きです」の手話を知る日や小鳥来る　のどか</t>
  </si>
  <si>
    <t>かりんの実踏んで分け入る獣道　美音</t>
  </si>
  <si>
    <t>孝之</t>
    <rPh sb="0" eb="2">
      <t>タカユキ</t>
    </rPh>
    <phoneticPr fontId="1"/>
  </si>
  <si>
    <t>鳩という生き方有れど鳥渡る 直美</t>
  </si>
  <si>
    <t>風船を宇宙に放る運動会　亜仁子</t>
  </si>
  <si>
    <t>博美</t>
    <rPh sb="0" eb="2">
      <t>ヒロミ</t>
    </rPh>
    <phoneticPr fontId="1"/>
  </si>
  <si>
    <t>秋つばめ旅の終りの砂時計・・・清一</t>
  </si>
  <si>
    <t>美音</t>
    <rPh sb="0" eb="2">
      <t>ミネ</t>
    </rPh>
    <phoneticPr fontId="1"/>
  </si>
  <si>
    <t>和良</t>
    <rPh sb="0" eb="2">
      <t>カズヨシ</t>
    </rPh>
    <phoneticPr fontId="1"/>
  </si>
  <si>
    <t>待ち合はす人はまだ来ぬ秋の駅　十河智</t>
  </si>
  <si>
    <t>亜仁子</t>
    <rPh sb="0" eb="3">
      <t>アニコ</t>
    </rPh>
    <phoneticPr fontId="1"/>
  </si>
  <si>
    <t>（月）</t>
    <rPh sb="1" eb="2">
      <t>ゲツ</t>
    </rPh>
    <phoneticPr fontId="1"/>
  </si>
  <si>
    <t>（火）</t>
    <rPh sb="1" eb="2">
      <t>カ</t>
    </rPh>
    <phoneticPr fontId="1"/>
  </si>
  <si>
    <t>子の耳朶は祖父に似てをり秋桜　　 直美</t>
  </si>
  <si>
    <t>佳人来る色香と思ふ金木犀　　栄太郎</t>
  </si>
  <si>
    <t>美音</t>
    <rPh sb="0" eb="2">
      <t>ミネ</t>
    </rPh>
    <phoneticPr fontId="1"/>
  </si>
  <si>
    <t>楽園を追はれて確と林檎抱く・・・清一</t>
  </si>
  <si>
    <t>誇らしきノーベルウィーク秋高し 凛堂</t>
    <phoneticPr fontId="1"/>
  </si>
  <si>
    <t>サバンナに雨の予感や秋葵 草民</t>
  </si>
  <si>
    <t>直美</t>
    <rPh sb="0" eb="2">
      <t>ナオミ</t>
    </rPh>
    <phoneticPr fontId="1"/>
  </si>
  <si>
    <t>やや寒し古希の終いの同窓会　　　俊一</t>
  </si>
  <si>
    <t>和良</t>
    <rPh sb="0" eb="2">
      <t>カズヨシ</t>
    </rPh>
    <phoneticPr fontId="1"/>
  </si>
  <si>
    <t>引き締めて肌に感じる秋気かな　亜仁子</t>
  </si>
  <si>
    <t>栄太郎</t>
    <rPh sb="0" eb="3">
      <t>エイタロウ</t>
    </rPh>
    <phoneticPr fontId="1"/>
  </si>
  <si>
    <t>胸中にブラックホール破蓮　　　　正則</t>
  </si>
  <si>
    <t>脳髄を溶かす「あのね」と長き夜　美音</t>
  </si>
  <si>
    <t>清一</t>
    <rPh sb="0" eb="2">
      <t>セイイチ</t>
    </rPh>
    <phoneticPr fontId="1"/>
  </si>
  <si>
    <t>食慾の秋と云ふかな髙二女子　祐</t>
  </si>
  <si>
    <t>警策や禅堂内の秋の蝿 　　 Kohtaroh Dan Aoki</t>
  </si>
  <si>
    <t>幻想の天空都会濃霧かな　亜仁子</t>
  </si>
  <si>
    <t>孝之亜仁子</t>
    <rPh sb="0" eb="2">
      <t>タカユキ</t>
    </rPh>
    <rPh sb="2" eb="5">
      <t>アニコ</t>
    </rPh>
    <phoneticPr fontId="1"/>
  </si>
  <si>
    <t>三線はいつもの調べ破芭蕉 草民</t>
  </si>
  <si>
    <t>人知れず桜紅葉の細りゆく 孝之</t>
  </si>
  <si>
    <t>茂</t>
    <rPh sb="0" eb="1">
      <t>シゲル</t>
    </rPh>
    <phoneticPr fontId="1"/>
  </si>
  <si>
    <t>鶏頭や数百の種孕み立ち 直美</t>
  </si>
  <si>
    <t>鳳仙花好きの言の葉はじきけり・・・清一</t>
  </si>
  <si>
    <t>あの飢餓に立ち向かひたる秋果かな 孝之</t>
  </si>
  <si>
    <t>唐突に飛機の下より秋の海　美音</t>
  </si>
  <si>
    <t>勉</t>
    <rPh sb="0" eb="1">
      <t>ベン</t>
    </rPh>
    <phoneticPr fontId="1"/>
  </si>
  <si>
    <t>色鳥や規則知る人読まぬ人　　和</t>
  </si>
  <si>
    <t>壜の音缶の音して秋の朝　　　　ぶせふ</t>
  </si>
  <si>
    <t>勉</t>
    <rPh sb="0" eb="1">
      <t>ベン</t>
    </rPh>
    <phoneticPr fontId="1"/>
  </si>
  <si>
    <t>朝霧のほどけゆくなり油島　美音</t>
  </si>
  <si>
    <t>正則</t>
    <rPh sb="0" eb="2">
      <t>マサノリ</t>
    </rPh>
    <phoneticPr fontId="1"/>
  </si>
  <si>
    <t>背負子から一片こぼる初紅葉　祐</t>
  </si>
  <si>
    <t>孝之</t>
    <rPh sb="0" eb="2">
      <t>タカユキ</t>
    </rPh>
    <phoneticPr fontId="1"/>
  </si>
  <si>
    <t>出張の予定変更台風来　　正則</t>
    <rPh sb="12" eb="14">
      <t>マサノリ</t>
    </rPh>
    <phoneticPr fontId="1"/>
  </si>
  <si>
    <t>和良</t>
    <rPh sb="0" eb="2">
      <t>カズヨシ</t>
    </rPh>
    <phoneticPr fontId="1"/>
  </si>
  <si>
    <t>（水）</t>
    <rPh sb="1" eb="2">
      <t>スイ</t>
    </rPh>
    <phoneticPr fontId="1"/>
  </si>
  <si>
    <t>栄太郎清一</t>
    <rPh sb="0" eb="3">
      <t>エイタロウ</t>
    </rPh>
    <rPh sb="3" eb="5">
      <t>セイイチ</t>
    </rPh>
    <phoneticPr fontId="1"/>
  </si>
  <si>
    <t>身体中露を集めてできてをり 直美</t>
  </si>
  <si>
    <t>ぶせふ</t>
    <phoneticPr fontId="1"/>
  </si>
  <si>
    <t>狼を祀る山より初紅葉 草民</t>
  </si>
  <si>
    <t>秋雨や途の三分の二を戻る　 　　　 百草千樹</t>
  </si>
  <si>
    <t>秋惜むワインの澱を見るやうに　　　　美音</t>
  </si>
  <si>
    <t>征一</t>
    <rPh sb="0" eb="2">
      <t>セイイチ</t>
    </rPh>
    <phoneticPr fontId="1"/>
  </si>
  <si>
    <t>本棚に小歳時記や小鳥来る・・・清一</t>
  </si>
  <si>
    <t>登志雄征一</t>
    <rPh sb="0" eb="3">
      <t>トシオ</t>
    </rPh>
    <rPh sb="3" eb="5">
      <t>セイイチ</t>
    </rPh>
    <phoneticPr fontId="1"/>
  </si>
  <si>
    <t>勉茂</t>
    <rPh sb="0" eb="1">
      <t>ベン</t>
    </rPh>
    <rPh sb="1" eb="2">
      <t>シゲル</t>
    </rPh>
    <phoneticPr fontId="1"/>
  </si>
  <si>
    <t>耳もとの戸袋なりしちちろかな　　栄太郎</t>
  </si>
  <si>
    <t>亜仁子栄太郎</t>
    <rPh sb="0" eb="3">
      <t>アニコ</t>
    </rPh>
    <rPh sb="3" eb="6">
      <t>エイタロウ</t>
    </rPh>
    <phoneticPr fontId="1"/>
  </si>
  <si>
    <t>どこまでも青き青空初紅葉　　正則</t>
    <rPh sb="14" eb="16">
      <t>マサノリ</t>
    </rPh>
    <phoneticPr fontId="1"/>
  </si>
  <si>
    <t>朝もやのカラス野分が来るといふ ぶせふ</t>
  </si>
  <si>
    <t>輩が偉く見ゆる日豊の秋 満徳</t>
  </si>
  <si>
    <t>美音</t>
    <rPh sb="0" eb="2">
      <t>ミネ</t>
    </rPh>
    <phoneticPr fontId="1"/>
  </si>
  <si>
    <t>縦書きの手紙したため虫すだく 直美</t>
  </si>
  <si>
    <t>高野山響く鐘の音霧動く・・・清一</t>
  </si>
  <si>
    <t>秋茄子の棘のたくらみ藍深し 草民</t>
  </si>
  <si>
    <t>直美</t>
    <rPh sb="0" eb="2">
      <t>ナオミ</t>
    </rPh>
    <phoneticPr fontId="1"/>
  </si>
  <si>
    <t>生きて在ることが詩歌や柿熟るる　　栄太郎</t>
  </si>
  <si>
    <t>鴨川に吐息漏れをり秋すだれ　美音</t>
  </si>
  <si>
    <t>　　　　　　　　　　　　　　　　　　　　　　（清水正彦）</t>
    <rPh sb="23" eb="25">
      <t>シミズ</t>
    </rPh>
    <rPh sb="25" eb="27">
      <t>マサヒコ</t>
    </rPh>
    <phoneticPr fontId="1"/>
  </si>
  <si>
    <t xml:space="preserve">打ち寄せる 秋の海音 露天風呂　　有働 あこ </t>
    <phoneticPr fontId="1"/>
  </si>
  <si>
    <t>若冲の鶏の知らせる野分かな・・・清一</t>
  </si>
  <si>
    <t>直美</t>
    <rPh sb="0" eb="2">
      <t>ナオミ</t>
    </rPh>
    <phoneticPr fontId="1"/>
  </si>
  <si>
    <t>和良</t>
    <rPh sb="0" eb="2">
      <t>カズヨシ</t>
    </rPh>
    <phoneticPr fontId="1"/>
  </si>
  <si>
    <t>（木）</t>
    <rPh sb="1" eb="2">
      <t>モク</t>
    </rPh>
    <phoneticPr fontId="1"/>
  </si>
  <si>
    <t>藁塚に背中預ける日向かな 幸</t>
  </si>
  <si>
    <t>栄太郎</t>
    <rPh sb="0" eb="3">
      <t>エイタロウ</t>
    </rPh>
    <phoneticPr fontId="1"/>
  </si>
  <si>
    <t>秋の雲吹き返されて博多湾 孝之</t>
  </si>
  <si>
    <t>美音</t>
    <rPh sb="0" eb="2">
      <t>ミネ</t>
    </rPh>
    <phoneticPr fontId="1"/>
  </si>
  <si>
    <t>選に洩れ来年こそは今年酒　　和</t>
  </si>
  <si>
    <t>品書の最後サービス零余子飯　　征一</t>
  </si>
  <si>
    <t>美音栄太郎</t>
    <rPh sb="0" eb="2">
      <t>ミネ</t>
    </rPh>
    <rPh sb="2" eb="5">
      <t>エイタロウ</t>
    </rPh>
    <phoneticPr fontId="1"/>
  </si>
  <si>
    <t>かかかかと友呼ぶ鴉野分け後 直美</t>
  </si>
  <si>
    <t>勉</t>
    <rPh sb="0" eb="1">
      <t>ベン</t>
    </rPh>
    <phoneticPr fontId="1"/>
  </si>
  <si>
    <t>秋天やわれも俳句もなにもなし　　　　　ぶせふ</t>
  </si>
  <si>
    <t>猫と寝て元気いただく夜長かな　亜仁子</t>
  </si>
  <si>
    <t>幸</t>
    <rPh sb="0" eb="1">
      <t>サチ</t>
    </rPh>
    <phoneticPr fontId="1"/>
  </si>
  <si>
    <t>一が月楽器の練習文化祭　俊克</t>
  </si>
  <si>
    <t>征一</t>
    <rPh sb="0" eb="2">
      <t>セイイチ</t>
    </rPh>
    <phoneticPr fontId="1"/>
  </si>
  <si>
    <t>美音亜仁子</t>
    <rPh sb="0" eb="2">
      <t>ミネ</t>
    </rPh>
    <rPh sb="2" eb="5">
      <t>アニコ</t>
    </rPh>
    <phoneticPr fontId="1"/>
  </si>
  <si>
    <t>十三夜べくはいおかめよく笑う　美音</t>
  </si>
  <si>
    <t>清一</t>
    <rPh sb="0" eb="2">
      <t>セイイチ</t>
    </rPh>
    <phoneticPr fontId="1"/>
  </si>
  <si>
    <t>秋水の底より拾ふ悲の器・・・清一</t>
  </si>
  <si>
    <t>登志雄</t>
    <rPh sb="0" eb="3">
      <t>トシオ</t>
    </rPh>
    <phoneticPr fontId="1"/>
  </si>
  <si>
    <t>定年も間近くなりし穴惑 直美</t>
  </si>
  <si>
    <t>勉亜仁子</t>
    <rPh sb="0" eb="1">
      <t>ベン</t>
    </rPh>
    <rPh sb="1" eb="4">
      <t>アニコ</t>
    </rPh>
    <phoneticPr fontId="1"/>
  </si>
  <si>
    <t>和良</t>
    <rPh sb="0" eb="2">
      <t>カズヨシ</t>
    </rPh>
    <phoneticPr fontId="1"/>
  </si>
  <si>
    <r>
      <t xml:space="preserve">騎馬戦の馬となりたる痩せっぽち 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</si>
  <si>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石鹸のカタと云ふ音秋の音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</si>
  <si>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白萩やをんなの嘘は生まれつき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</si>
  <si>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遠ざかる一両列車捨案山子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</si>
  <si>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燕去ぬ手元の時計狂いをり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</si>
  <si>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金剛の杖の焼印山粧ふ　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</si>
  <si>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 xml:space="preserve">白桃を剥けばあらはるややの頬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</si>
  <si>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 xml:space="preserve">星生る天文台の虫の闇　 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</si>
  <si>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柿熟れて悪童哀し高き枝 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</si>
  <si>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r>
      <t>風猛る日本海に鳥渡る　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</si>
  <si>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釣り人の竿引く釣瓶落としかな　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</si>
  <si>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燕去ぬ手帳の余白目立ちたる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</si>
  <si>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和良直美</t>
    <rPh sb="0" eb="2">
      <t>カズヨシ</t>
    </rPh>
    <rPh sb="2" eb="4">
      <t>ナオミ</t>
    </rPh>
    <phoneticPr fontId="1"/>
  </si>
  <si>
    <t>和良征一</t>
    <rPh sb="0" eb="2">
      <t>カズヨシ</t>
    </rPh>
    <rPh sb="2" eb="4">
      <t>セイイチ</t>
    </rPh>
    <phoneticPr fontId="1"/>
  </si>
  <si>
    <t>（金）</t>
    <rPh sb="1" eb="2">
      <t>キン</t>
    </rPh>
    <phoneticPr fontId="1"/>
  </si>
  <si>
    <t>桃吹けば故郷よみがへる如し　　征一</t>
  </si>
  <si>
    <t>美音</t>
    <rPh sb="0" eb="2">
      <t>ミネ</t>
    </rPh>
    <phoneticPr fontId="1"/>
  </si>
  <si>
    <t>老体にこたえるざんしょひと休み 充</t>
  </si>
  <si>
    <t>ひっそりと咲きたき日もあり金木犀 直美</t>
  </si>
  <si>
    <t>青池に逆さ紅葉の錦かな　亜仁子</t>
  </si>
  <si>
    <t>有希</t>
    <rPh sb="0" eb="2">
      <t>ユキ</t>
    </rPh>
    <phoneticPr fontId="1"/>
  </si>
  <si>
    <t>露しげき一粒づつに日の宿り　　　　　ぶせふ</t>
  </si>
  <si>
    <t>勉</t>
    <rPh sb="0" eb="1">
      <t>ベン</t>
    </rPh>
    <phoneticPr fontId="1"/>
  </si>
  <si>
    <t>悪友の笑顔が誘ふ新走　　和</t>
  </si>
  <si>
    <t>枝撓みぐしゃりどしゃりと柘榴落つ 幸</t>
  </si>
  <si>
    <t>美音満徳</t>
    <rPh sb="0" eb="2">
      <t>ミネ</t>
    </rPh>
    <rPh sb="2" eb="4">
      <t>ミツノリ</t>
    </rPh>
    <phoneticPr fontId="1"/>
  </si>
  <si>
    <t>満徳</t>
    <rPh sb="0" eb="2">
      <t>ミツノリ</t>
    </rPh>
    <phoneticPr fontId="1"/>
  </si>
  <si>
    <t>乱雑な倉庫一掃秋澄めり 玉有良</t>
  </si>
  <si>
    <r>
      <t>神さびの仰ぐ大杉秋澄めり・・・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</si>
  <si>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r>
      <t>ままごとは独り二役あかまんま 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</si>
  <si>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ふたりきりリレー走るや風爽か　俊克</t>
  </si>
  <si>
    <t>亜仁子</t>
    <rPh sb="0" eb="3">
      <t>アニコ</t>
    </rPh>
    <phoneticPr fontId="1"/>
  </si>
  <si>
    <t>眉の月群れのカラスの異次元へ　　　ぶせふ</t>
    <phoneticPr fontId="1"/>
  </si>
  <si>
    <t>学舎に色鳥渡りゆくところ　美音</t>
  </si>
  <si>
    <t>清一</t>
    <rPh sb="0" eb="2">
      <t>セイイチ</t>
    </rPh>
    <phoneticPr fontId="1"/>
  </si>
  <si>
    <t>キャンパスをこよなく愛す秋の蝶 孝之</t>
  </si>
  <si>
    <t>直美</t>
    <rPh sb="0" eb="2">
      <t>ナオミ</t>
    </rPh>
    <phoneticPr fontId="1"/>
  </si>
  <si>
    <t>かき曇る里に燃ゆるや七竈　祐</t>
  </si>
  <si>
    <t>孝之</t>
    <rPh sb="0" eb="2">
      <t>タカユキ</t>
    </rPh>
    <phoneticPr fontId="1"/>
  </si>
  <si>
    <t>（土）</t>
    <rPh sb="1" eb="2">
      <t>ド</t>
    </rPh>
    <phoneticPr fontId="1"/>
  </si>
  <si>
    <t>有紀</t>
    <rPh sb="0" eb="2">
      <t>ユウキ</t>
    </rPh>
    <phoneticPr fontId="1"/>
  </si>
  <si>
    <t>有紀</t>
    <rPh sb="0" eb="2">
      <t>ユウキ</t>
    </rPh>
    <phoneticPr fontId="1"/>
  </si>
  <si>
    <t>歳時記の繰れどくれども秋の暮　祐</t>
  </si>
  <si>
    <t>美音</t>
    <rPh sb="0" eb="2">
      <t>ミネ</t>
    </rPh>
    <phoneticPr fontId="1"/>
  </si>
  <si>
    <t>孝之</t>
    <rPh sb="0" eb="2">
      <t>タカユキ</t>
    </rPh>
    <phoneticPr fontId="1"/>
  </si>
  <si>
    <t>ふるさとの輩（ともがら）逝きぬ辛夷の実　　栄太郎</t>
  </si>
  <si>
    <t>有紀</t>
    <rPh sb="0" eb="2">
      <t>ユキ</t>
    </rPh>
    <phoneticPr fontId="1"/>
  </si>
  <si>
    <t>赤い羽根楽譜しつかり持つ少女 孝之</t>
    <phoneticPr fontId="1"/>
  </si>
  <si>
    <t>京の宿二人ですするとろろ汁　美音</t>
  </si>
  <si>
    <t>外堀を埋めて落ちたり桐一葉 玉有良</t>
  </si>
  <si>
    <t>美音</t>
    <rPh sb="0" eb="2">
      <t>ミネ</t>
    </rPh>
    <phoneticPr fontId="1"/>
  </si>
  <si>
    <t>フランスに帰る夫と秋刀魚食ふ　美音</t>
  </si>
  <si>
    <t>有働あこ登志雄</t>
    <rPh sb="0" eb="2">
      <t>ウドウ</t>
    </rPh>
    <rPh sb="4" eb="7">
      <t>トシオ</t>
    </rPh>
    <phoneticPr fontId="1"/>
  </si>
  <si>
    <t>三 叉 路 の 多 き 町 な り 秋 薊　　　隣安</t>
  </si>
  <si>
    <t>今 日 と い ふ 道 を 踏 み し む 竹 の 春 ＜ 清一＞</t>
  </si>
  <si>
    <t>和良</t>
    <rPh sb="0" eb="2">
      <t>カズヨシ</t>
    </rPh>
    <phoneticPr fontId="1"/>
  </si>
  <si>
    <t>秋の蝶力尽きたる道の傍 幸</t>
  </si>
  <si>
    <t>清一</t>
    <rPh sb="0" eb="2">
      <t>セイイチ</t>
    </rPh>
    <phoneticPr fontId="1"/>
  </si>
  <si>
    <t>華やぎて白壁眩し新走り 幸</t>
  </si>
  <si>
    <t>征一</t>
    <rPh sb="0" eb="2">
      <t>セイイチ</t>
    </rPh>
    <phoneticPr fontId="1"/>
  </si>
  <si>
    <t>萬徳</t>
    <rPh sb="0" eb="2">
      <t>マントク</t>
    </rPh>
    <phoneticPr fontId="1"/>
  </si>
  <si>
    <t>和良萬徳栄太郎</t>
    <rPh sb="0" eb="2">
      <t>カズヨシ</t>
    </rPh>
    <rPh sb="2" eb="4">
      <t>マントク</t>
    </rPh>
    <rPh sb="4" eb="7">
      <t>エイタロウ</t>
    </rPh>
    <phoneticPr fontId="1"/>
  </si>
  <si>
    <t>美音萬徳栄太郎</t>
    <rPh sb="0" eb="2">
      <t>ミネ</t>
    </rPh>
    <rPh sb="2" eb="4">
      <t>マントク</t>
    </rPh>
    <rPh sb="4" eb="7">
      <t>エイタロウ</t>
    </rPh>
    <phoneticPr fontId="1"/>
  </si>
  <si>
    <r>
      <t>秋暁や忽と鳴り出す冷蔵庫 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</si>
  <si>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秋の燈ボヴァリィ夫人の八百頁　　　</t>
    </r>
    <r>
      <rPr>
        <sz val="11"/>
        <color rgb="FFFF0000"/>
        <rFont val="ＭＳ Ｐゴシック"/>
        <family val="3"/>
        <charset val="128"/>
        <scheme val="minor"/>
      </rPr>
      <t>勉実落</t>
    </r>
    <phoneticPr fontId="1"/>
  </si>
  <si>
    <t>秋蚕さえ食べた日があり今日があり 直美</t>
  </si>
  <si>
    <t>夕月日文具の百円花も買う　俊克</t>
  </si>
  <si>
    <t>直美</t>
    <rPh sb="0" eb="2">
      <t>ナオミ</t>
    </rPh>
    <phoneticPr fontId="1"/>
  </si>
  <si>
    <t>今日といふ道を踏みしむ竹の春・・・清一</t>
  </si>
  <si>
    <t>（日）</t>
    <rPh sb="1" eb="2">
      <t>ニチ</t>
    </rPh>
    <phoneticPr fontId="1"/>
  </si>
  <si>
    <t>秋日和一組だけの布団干し　　　　　勉実落</t>
    <phoneticPr fontId="1"/>
  </si>
  <si>
    <t>幸</t>
    <rPh sb="0" eb="1">
      <t>サチ</t>
    </rPh>
    <phoneticPr fontId="1"/>
  </si>
  <si>
    <t>秋天へ深呼吸する少女かな・・・清一</t>
  </si>
  <si>
    <t>蓑虫の欲の深さといふ重み 直美</t>
  </si>
  <si>
    <t>濃いほどに柔き鉛筆秋曇 直美</t>
  </si>
  <si>
    <t>さまざまな瞳の集ふ夜学かな　美音</t>
  </si>
  <si>
    <t>秋の恋ガラナコーラの泡ゆるし　祐</t>
  </si>
  <si>
    <t>勉</t>
    <rPh sb="0" eb="1">
      <t>ベン</t>
    </rPh>
    <phoneticPr fontId="1"/>
  </si>
  <si>
    <r>
      <t xml:space="preserve">うそ寒や阿蘇の社に積る灰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</si>
  <si>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聳え立つ立身石や虫すだく　　和</t>
    <phoneticPr fontId="1"/>
  </si>
  <si>
    <t>ぶせう</t>
    <phoneticPr fontId="1"/>
  </si>
  <si>
    <t>（月）</t>
    <rPh sb="1" eb="2">
      <t>ゲツ</t>
    </rPh>
    <phoneticPr fontId="1"/>
  </si>
  <si>
    <t>秋 桜 が 揺 れ て 娘 が 遠 く な る　　　　素子</t>
  </si>
  <si>
    <t>うら道に忍ぶ恋あり藤袴 孝之</t>
  </si>
  <si>
    <t>和良征一あこ</t>
    <rPh sb="0" eb="2">
      <t>カズヨシ</t>
    </rPh>
    <rPh sb="2" eb="4">
      <t>セイイチ</t>
    </rPh>
    <phoneticPr fontId="1"/>
  </si>
  <si>
    <t>清一征一</t>
    <rPh sb="0" eb="2">
      <t>セイイチ</t>
    </rPh>
    <rPh sb="2" eb="4">
      <t>セイイチ</t>
    </rPh>
    <phoneticPr fontId="1"/>
  </si>
  <si>
    <t>根性の二文字を消すひょんの笛 直美</t>
  </si>
  <si>
    <t>孝之</t>
    <rPh sb="0" eb="2">
      <t>タカユキ</t>
    </rPh>
    <phoneticPr fontId="1"/>
  </si>
  <si>
    <t>姉を待ちウイスキー減る長き夜 玉有良</t>
  </si>
  <si>
    <t>直美</t>
    <rPh sb="0" eb="2">
      <t>ナオミ</t>
    </rPh>
    <phoneticPr fontId="1"/>
  </si>
  <si>
    <t>カーテンを開けて青きや野分晴れ　　栄太郎</t>
  </si>
  <si>
    <t>亜仁子</t>
    <rPh sb="0" eb="3">
      <t>アニコ</t>
    </rPh>
    <phoneticPr fontId="1"/>
  </si>
  <si>
    <t>美音和良</t>
    <rPh sb="0" eb="2">
      <t>ミネ</t>
    </rPh>
    <rPh sb="2" eb="4">
      <t>カズヨシ</t>
    </rPh>
    <phoneticPr fontId="1"/>
  </si>
  <si>
    <r>
      <t>金木犀そっと袂に忍ばせり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</si>
  <si>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色変えぬ松細川家下屋敷 ぶせふ</t>
  </si>
  <si>
    <t>秋澄めり万物一切句に通ず 玉有良</t>
  </si>
  <si>
    <t>美音</t>
    <rPh sb="0" eb="2">
      <t>ミネ</t>
    </rPh>
    <phoneticPr fontId="1"/>
  </si>
  <si>
    <t>信濃路の峡より消ゆる狭霧かな 草民</t>
  </si>
  <si>
    <t>ピストルの音つぎつぎと秋高し　　征一</t>
  </si>
  <si>
    <t>さやけしや藍色深き剣道着　　正則</t>
  </si>
  <si>
    <t>和良</t>
    <rPh sb="0" eb="2">
      <t>カズヨシ</t>
    </rPh>
    <phoneticPr fontId="1"/>
  </si>
  <si>
    <r>
      <t>子らのこゑ無き集落や秋寒し　　</t>
    </r>
    <r>
      <rPr>
        <sz val="11"/>
        <color rgb="FFFF0000"/>
        <rFont val="ＭＳ Ｐゴシック"/>
        <family val="3"/>
        <charset val="128"/>
        <scheme val="minor"/>
      </rPr>
      <t xml:space="preserve"> 凛堂</t>
    </r>
    <phoneticPr fontId="1"/>
  </si>
  <si>
    <r>
      <t>萩や散る音ひめやかに白き蝶　　</t>
    </r>
    <r>
      <rPr>
        <sz val="11"/>
        <color rgb="FFFF0000"/>
        <rFont val="ＭＳ Ｐゴシック"/>
        <family val="3"/>
        <charset val="128"/>
        <scheme val="minor"/>
      </rPr>
      <t>　藤倉浩正</t>
    </r>
    <phoneticPr fontId="1"/>
  </si>
  <si>
    <t>有紀</t>
    <rPh sb="0" eb="2">
      <t>ユキ</t>
    </rPh>
    <phoneticPr fontId="1"/>
  </si>
  <si>
    <t>コスモスや暴れし川を知らぬげに　　和</t>
  </si>
  <si>
    <t>孝之</t>
    <rPh sb="0" eb="2">
      <t>タカユキ</t>
    </rPh>
    <phoneticPr fontId="1"/>
  </si>
  <si>
    <t>徹也</t>
    <rPh sb="0" eb="2">
      <t>テツヤ</t>
    </rPh>
    <phoneticPr fontId="1"/>
  </si>
  <si>
    <t>鳳凰や色なき風の中に立つ・・・清一</t>
  </si>
  <si>
    <t>茂</t>
    <rPh sb="0" eb="1">
      <t>シゲル</t>
    </rPh>
    <phoneticPr fontId="1"/>
  </si>
  <si>
    <t>椋鳥の音に明け椋鳥の音に黄昏るる　　征一</t>
  </si>
  <si>
    <t>登志雄</t>
    <rPh sb="0" eb="3">
      <t>トシオ</t>
    </rPh>
    <phoneticPr fontId="1"/>
  </si>
  <si>
    <t>まだ知らぬ君の体温秋ともし　美音</t>
  </si>
  <si>
    <t>悠次</t>
    <rPh sb="0" eb="2">
      <t>ユウジ</t>
    </rPh>
    <phoneticPr fontId="1"/>
  </si>
  <si>
    <t>明日には川を越ゆるか初紅葉　祐</t>
  </si>
  <si>
    <t>（火）</t>
    <rPh sb="1" eb="2">
      <t>カ</t>
    </rPh>
    <phoneticPr fontId="1"/>
  </si>
  <si>
    <t>栄太郎有紀</t>
    <rPh sb="0" eb="3">
      <t>エイタロウ</t>
    </rPh>
    <rPh sb="3" eb="5">
      <t>ユキ</t>
    </rPh>
    <phoneticPr fontId="1"/>
  </si>
  <si>
    <t>孝之茂</t>
    <rPh sb="0" eb="2">
      <t>タカユキ</t>
    </rPh>
    <rPh sb="2" eb="3">
      <t>シゲル</t>
    </rPh>
    <phoneticPr fontId="1"/>
  </si>
  <si>
    <t>秋の声大道芸のどよめきも　十河智</t>
    <phoneticPr fontId="1"/>
  </si>
  <si>
    <t>笑 栗 や 耳 の 聞 こ え ぬ 母 と ゐ て　ぶせふ</t>
    <phoneticPr fontId="1"/>
  </si>
  <si>
    <t>萬徳</t>
    <rPh sb="0" eb="2">
      <t>マントク</t>
    </rPh>
    <phoneticPr fontId="1"/>
  </si>
  <si>
    <t>清一</t>
    <rPh sb="0" eb="2">
      <t>セイイチ</t>
    </rPh>
    <phoneticPr fontId="1"/>
  </si>
  <si>
    <t>征一</t>
    <rPh sb="0" eb="2">
      <t>セイイチ</t>
    </rPh>
    <phoneticPr fontId="1"/>
  </si>
  <si>
    <t>美音</t>
    <rPh sb="0" eb="2">
      <t>ミネ</t>
    </rPh>
    <phoneticPr fontId="1"/>
  </si>
  <si>
    <t>栄太郎</t>
    <rPh sb="0" eb="3">
      <t>エイタロウ</t>
    </rPh>
    <phoneticPr fontId="1"/>
  </si>
  <si>
    <t>ぶせふ</t>
    <phoneticPr fontId="1"/>
  </si>
  <si>
    <t>直美</t>
    <rPh sb="0" eb="2">
      <t>ナオミ</t>
    </rPh>
    <phoneticPr fontId="1"/>
  </si>
  <si>
    <t>亜仁子</t>
    <rPh sb="0" eb="3">
      <t>アニコ</t>
    </rPh>
    <phoneticPr fontId="1"/>
  </si>
  <si>
    <t>選</t>
    <rPh sb="0" eb="1">
      <t>セン</t>
    </rPh>
    <phoneticPr fontId="1"/>
  </si>
  <si>
    <t>被選</t>
    <rPh sb="0" eb="1">
      <t>ヒ</t>
    </rPh>
    <rPh sb="1" eb="2">
      <t>セン</t>
    </rPh>
    <phoneticPr fontId="1"/>
  </si>
  <si>
    <t>トモ子</t>
    <rPh sb="2" eb="3">
      <t>コ</t>
    </rPh>
    <phoneticPr fontId="1"/>
  </si>
  <si>
    <t>正則</t>
    <rPh sb="0" eb="2">
      <t>マサノリ</t>
    </rPh>
    <phoneticPr fontId="1"/>
  </si>
  <si>
    <t>和良</t>
    <rPh sb="0" eb="2">
      <t>カズヨシ</t>
    </rPh>
    <phoneticPr fontId="1"/>
  </si>
  <si>
    <t>博美</t>
    <rPh sb="0" eb="2">
      <t>ヒロミ</t>
    </rPh>
    <phoneticPr fontId="1"/>
  </si>
  <si>
    <t>幸</t>
    <rPh sb="0" eb="1">
      <t>サチ</t>
    </rPh>
    <phoneticPr fontId="1"/>
  </si>
  <si>
    <t>敏和</t>
    <rPh sb="0" eb="2">
      <t>トシカズ</t>
    </rPh>
    <phoneticPr fontId="1"/>
  </si>
  <si>
    <t>凛堂</t>
    <rPh sb="0" eb="2">
      <t>リンドウ</t>
    </rPh>
    <phoneticPr fontId="1"/>
  </si>
  <si>
    <t>勉</t>
    <rPh sb="0" eb="1">
      <t>ベン</t>
    </rPh>
    <phoneticPr fontId="1"/>
  </si>
  <si>
    <t>あこ</t>
    <phoneticPr fontId="1"/>
  </si>
  <si>
    <t>充</t>
    <rPh sb="0" eb="1">
      <t>ミツル</t>
    </rPh>
    <phoneticPr fontId="1"/>
  </si>
  <si>
    <t>俊克</t>
    <rPh sb="0" eb="2">
      <t>トシカツ</t>
    </rPh>
    <phoneticPr fontId="1"/>
  </si>
  <si>
    <t>和良征一栄太郎有紀</t>
    <rPh sb="0" eb="2">
      <t>カズヨシ</t>
    </rPh>
    <rPh sb="2" eb="4">
      <t>セイイチ</t>
    </rPh>
    <rPh sb="4" eb="7">
      <t>エイタロウ</t>
    </rPh>
    <rPh sb="7" eb="9">
      <t>ユキ</t>
    </rPh>
    <phoneticPr fontId="1"/>
  </si>
  <si>
    <t>白杖の人の正しさ鳥渡る 直美</t>
  </si>
  <si>
    <t>勝どきの万歳二唱秋高し 孝之</t>
  </si>
  <si>
    <t>朝冷やときに物言ふ洗濯機 満徳</t>
  </si>
  <si>
    <t>清一征一栄太郎</t>
    <rPh sb="0" eb="2">
      <t>セイイチ</t>
    </rPh>
    <rPh sb="2" eb="4">
      <t>セイイチ</t>
    </rPh>
    <rPh sb="4" eb="7">
      <t>エイタロウ</t>
    </rPh>
    <phoneticPr fontId="1"/>
  </si>
  <si>
    <t>亜仁子ぶせふ</t>
    <rPh sb="0" eb="3">
      <t>アニコ</t>
    </rPh>
    <phoneticPr fontId="1"/>
  </si>
  <si>
    <t>明日のこと明日に委ねよ草の花・・・清一</t>
  </si>
  <si>
    <t>外つ人の止まり自撮りや秋の色　　栄太郎</t>
  </si>
  <si>
    <t>バーボンとコルトレーンの夜長かな 幸</t>
  </si>
  <si>
    <r>
      <t xml:space="preserve">秋澄めりおさらい会の三味の音　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</si>
  <si>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秋深し釜の音聴きつ茶筅振る 　</t>
    </r>
    <r>
      <rPr>
        <sz val="11"/>
        <color rgb="FFFF0000"/>
        <rFont val="ＭＳ Ｐゴシック"/>
        <family val="3"/>
        <charset val="128"/>
        <scheme val="minor"/>
      </rPr>
      <t>幸</t>
    </r>
    <phoneticPr fontId="1"/>
  </si>
  <si>
    <t>これよりはキャメルのブーツ菊日和　美音</t>
  </si>
  <si>
    <t>孝之清一</t>
    <rPh sb="0" eb="2">
      <t>タカユキ</t>
    </rPh>
    <rPh sb="2" eb="4">
      <t>セイイチ</t>
    </rPh>
    <phoneticPr fontId="1"/>
  </si>
  <si>
    <t>無患子をもらつてきてはみたものの　　正則</t>
  </si>
  <si>
    <t>直美</t>
    <rPh sb="0" eb="2">
      <t>ナオミ</t>
    </rPh>
    <phoneticPr fontId="1"/>
  </si>
  <si>
    <t>秋蝶のめまひのやうに高瀬川　　栄太郎</t>
  </si>
  <si>
    <t>青空にポンと投げ出す早生蜜柑 玉有良</t>
  </si>
  <si>
    <t>勉</t>
    <rPh sb="0" eb="1">
      <t>ベン</t>
    </rPh>
    <phoneticPr fontId="1"/>
  </si>
  <si>
    <t>（水）</t>
    <rPh sb="1" eb="2">
      <t>スイ</t>
    </rPh>
    <phoneticPr fontId="1"/>
  </si>
  <si>
    <t>梢 よ り 桜 紅 葉 の た け な は に　　　孝之</t>
  </si>
  <si>
    <t>棗の実神の子の名はペルセウス　　和</t>
    <rPh sb="16" eb="17">
      <t>ワ</t>
    </rPh>
    <phoneticPr fontId="1"/>
  </si>
  <si>
    <t>瀬川</t>
    <rPh sb="0" eb="2">
      <t>セガワ</t>
    </rPh>
    <phoneticPr fontId="1"/>
  </si>
  <si>
    <t>過去の記に紅葉挿みて冷凍す 直美</t>
  </si>
  <si>
    <t>悠次</t>
    <rPh sb="0" eb="2">
      <t>ユウジ</t>
    </rPh>
    <phoneticPr fontId="1"/>
  </si>
  <si>
    <t>爽やかや日光連山空晴れて　俊克</t>
  </si>
  <si>
    <t>亜仁子</t>
    <rPh sb="0" eb="3">
      <t>アニコ</t>
    </rPh>
    <phoneticPr fontId="1"/>
  </si>
  <si>
    <t>天高し行きも帰りも不二の山 草民</t>
  </si>
  <si>
    <t>清一</t>
    <rPh sb="0" eb="2">
      <t>セイイチ</t>
    </rPh>
    <phoneticPr fontId="1"/>
  </si>
  <si>
    <t>美音栄太郎正則</t>
    <rPh sb="0" eb="2">
      <t>ミネ</t>
    </rPh>
    <rPh sb="2" eb="5">
      <t>エイタロウ</t>
    </rPh>
    <rPh sb="5" eb="7">
      <t>マサノリ</t>
    </rPh>
    <phoneticPr fontId="1"/>
  </si>
  <si>
    <t>秋渇き少女の向かふ琵琶湖かな　美音</t>
  </si>
  <si>
    <t>灰汁発酵建ての藍なり風の色　　正則</t>
  </si>
  <si>
    <t>ぶせふ</t>
    <phoneticPr fontId="1"/>
  </si>
  <si>
    <t>徹也</t>
    <rPh sb="0" eb="2">
      <t>テツヤ</t>
    </rPh>
    <phoneticPr fontId="1"/>
  </si>
  <si>
    <t>藤倉</t>
    <rPh sb="0" eb="2">
      <t>フジクラ</t>
    </rPh>
    <phoneticPr fontId="1"/>
  </si>
  <si>
    <t>琥珀とふ記憶の無限秋深む 　徹也</t>
    <rPh sb="14" eb="16">
      <t>テツヤ</t>
    </rPh>
    <phoneticPr fontId="1"/>
  </si>
  <si>
    <t>直美栄太郎</t>
    <rPh sb="0" eb="2">
      <t>ナオミ</t>
    </rPh>
    <rPh sb="2" eb="5">
      <t>エイタロウ</t>
    </rPh>
    <phoneticPr fontId="1"/>
  </si>
  <si>
    <t>勉俊文</t>
    <rPh sb="0" eb="1">
      <t>ベン</t>
    </rPh>
    <rPh sb="1" eb="3">
      <t>トシフミ</t>
    </rPh>
    <phoneticPr fontId="1"/>
  </si>
  <si>
    <t>牛蒡引く信州鍬の柄の長き　　　　正則</t>
  </si>
  <si>
    <t>征一</t>
    <rPh sb="0" eb="2">
      <t>セイイチ</t>
    </rPh>
    <phoneticPr fontId="1"/>
  </si>
  <si>
    <t>京菓子のぽんとおかれし素風かな・・・清一</t>
  </si>
  <si>
    <t>竹寺の竹の音さやか秋思あり・・・清一</t>
  </si>
  <si>
    <t>長城の連峰万里秋高し　　徹也</t>
    <rPh sb="12" eb="14">
      <t>テツヤ</t>
    </rPh>
    <phoneticPr fontId="1"/>
  </si>
  <si>
    <t>美音</t>
    <rPh sb="0" eb="2">
      <t>ミネ</t>
    </rPh>
    <phoneticPr fontId="1"/>
  </si>
  <si>
    <t>秋天のはるか鞍馬や空の青　　栄太郎</t>
  </si>
  <si>
    <t>手を振れば歩み出しさう秋の山　　征一</t>
  </si>
  <si>
    <t>（木）</t>
    <rPh sb="1" eb="2">
      <t>モク</t>
    </rPh>
    <phoneticPr fontId="1"/>
  </si>
  <si>
    <t>少しづつ整ってゆく濁り酒　　　　ぶせふ</t>
  </si>
  <si>
    <t>博美</t>
    <rPh sb="0" eb="2">
      <t>ヒロミ</t>
    </rPh>
    <phoneticPr fontId="1"/>
  </si>
  <si>
    <t>龍雲の空わたるあさ落露紅　　　　　ぶせふ</t>
  </si>
  <si>
    <t>清一</t>
    <rPh sb="0" eb="2">
      <t>セイイチ</t>
    </rPh>
    <phoneticPr fontId="1"/>
  </si>
  <si>
    <t>わらべ地蔵誰かに似てる菊日和 美音</t>
  </si>
  <si>
    <t>秋麗なりたき物はアルマジロ　のどか</t>
  </si>
  <si>
    <t>直美</t>
    <rPh sb="0" eb="2">
      <t>ナオミ</t>
    </rPh>
    <phoneticPr fontId="1"/>
  </si>
  <si>
    <t>和良</t>
    <rPh sb="0" eb="2">
      <t>カズヨシ</t>
    </rPh>
    <phoneticPr fontId="1"/>
  </si>
  <si>
    <r>
      <t xml:space="preserve">目を覚ます阿蘇の寝仏天高し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</si>
  <si>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相輪に秋突き刺さる東寺かな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</si>
  <si>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鹿威し落柿の里に夕暮るゝ　祐</t>
  </si>
  <si>
    <t>粛 々 と 終 の 支 度 や 神 無 月　　緒方順一</t>
    <rPh sb="23" eb="25">
      <t>オガタ</t>
    </rPh>
    <phoneticPr fontId="1"/>
  </si>
  <si>
    <t>団栗やいまだ四股名に見当たらず　　和</t>
  </si>
  <si>
    <t>浅田洋</t>
    <rPh sb="0" eb="2">
      <t>アサダ</t>
    </rPh>
    <rPh sb="2" eb="3">
      <t>ヨウ</t>
    </rPh>
    <phoneticPr fontId="1"/>
  </si>
  <si>
    <t>股覗きして行秋を惜しみけり　　征一</t>
  </si>
  <si>
    <t>徹也</t>
    <rPh sb="0" eb="2">
      <t>テツヤ</t>
    </rPh>
    <phoneticPr fontId="1"/>
  </si>
  <si>
    <t>美音栄太郎孝之</t>
    <rPh sb="0" eb="2">
      <t>ミネ</t>
    </rPh>
    <rPh sb="2" eb="5">
      <t>エイタロウ</t>
    </rPh>
    <rPh sb="5" eb="7">
      <t>タカユキ</t>
    </rPh>
    <phoneticPr fontId="1"/>
  </si>
  <si>
    <t>秋の阿蘇寝返りしたる涅槃像 わえ</t>
  </si>
  <si>
    <t>美音</t>
    <rPh sb="0" eb="2">
      <t>ミネ</t>
    </rPh>
    <phoneticPr fontId="1"/>
  </si>
  <si>
    <t>未だ青き息を吐きたる稲架の列　　正則</t>
    <rPh sb="16" eb="18">
      <t>マサノリ</t>
    </rPh>
    <phoneticPr fontId="1"/>
  </si>
  <si>
    <t>勉</t>
    <rPh sb="0" eb="1">
      <t>ベン</t>
    </rPh>
    <phoneticPr fontId="1"/>
  </si>
  <si>
    <t>高さとは鳶舞ふみ空鰯雲　　征一</t>
  </si>
  <si>
    <t>朝寒や濃い故郷の味噌を漉す 直美</t>
  </si>
  <si>
    <t>千草の花あわだち草の異端めく　のどか</t>
  </si>
  <si>
    <t>父母と同じ空なる紅葉山 孝之</t>
  </si>
  <si>
    <t>正則</t>
    <rPh sb="0" eb="2">
      <t>マサノリ</t>
    </rPh>
    <phoneticPr fontId="1"/>
  </si>
  <si>
    <t>征一俊文</t>
    <rPh sb="0" eb="2">
      <t>セイイチ</t>
    </rPh>
    <rPh sb="2" eb="4">
      <t>トシフミ</t>
    </rPh>
    <phoneticPr fontId="1"/>
  </si>
  <si>
    <t>幸徹也栄太郎</t>
    <rPh sb="0" eb="1">
      <t>サチ</t>
    </rPh>
    <rPh sb="1" eb="3">
      <t>テツヤ</t>
    </rPh>
    <rPh sb="3" eb="6">
      <t>エイタロウ</t>
    </rPh>
    <phoneticPr fontId="1"/>
  </si>
  <si>
    <t>吾亦紅脇役が居て主役居る　　俊文</t>
  </si>
  <si>
    <t>悠次</t>
    <rPh sb="0" eb="2">
      <t>ユウジ</t>
    </rPh>
    <phoneticPr fontId="1"/>
  </si>
  <si>
    <t>和良悠次</t>
    <rPh sb="0" eb="2">
      <t>カズヨシ</t>
    </rPh>
    <rPh sb="2" eb="4">
      <t>ユウジ</t>
    </rPh>
    <phoneticPr fontId="1"/>
  </si>
  <si>
    <t>（金）</t>
    <rPh sb="1" eb="2">
      <t>キン</t>
    </rPh>
    <phoneticPr fontId="1"/>
  </si>
  <si>
    <t>惣菜の値引き待ちゐし夜寒かな  徹也</t>
    <rPh sb="16" eb="18">
      <t>テツヤ</t>
    </rPh>
    <phoneticPr fontId="1"/>
  </si>
  <si>
    <t>満徳俊文</t>
    <rPh sb="0" eb="2">
      <t>ミツノリ</t>
    </rPh>
    <rPh sb="2" eb="4">
      <t>トシフミ</t>
    </rPh>
    <phoneticPr fontId="1"/>
  </si>
  <si>
    <t>満ち足りぬ想ひのまゝに後の月　祐</t>
  </si>
  <si>
    <t>和良</t>
    <rPh sb="0" eb="2">
      <t>カズヨシ</t>
    </rPh>
    <phoneticPr fontId="1"/>
  </si>
  <si>
    <r>
      <t>晩稲田といふらし風の黄金かな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</si>
  <si>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秋桜は光を受くる小さかずき　　　</t>
    </r>
    <r>
      <rPr>
        <sz val="11"/>
        <color rgb="FFFF0000"/>
        <rFont val="ＭＳ Ｐゴシック"/>
        <family val="3"/>
        <charset val="128"/>
        <scheme val="minor"/>
      </rPr>
      <t>　勉実落</t>
    </r>
    <phoneticPr fontId="1"/>
  </si>
  <si>
    <t>十三夜耳を疑ふボブ・ディラン　　トモ子</t>
    <rPh sb="18" eb="19">
      <t>コ</t>
    </rPh>
    <phoneticPr fontId="1"/>
  </si>
  <si>
    <t>清一</t>
    <rPh sb="0" eb="2">
      <t>セイイチ</t>
    </rPh>
    <phoneticPr fontId="1"/>
  </si>
  <si>
    <t>徹也</t>
    <rPh sb="0" eb="2">
      <t>テツヤ</t>
    </rPh>
    <phoneticPr fontId="1"/>
  </si>
  <si>
    <t>秋 寒 し 終 日 床 に 眠 る 猫　　　Anikó Papp</t>
  </si>
  <si>
    <t>十 三 夜 泪 出 る ほ ど 人 恋 し　　Anikó Papp</t>
    <phoneticPr fontId="1"/>
  </si>
  <si>
    <t>俊文</t>
    <rPh sb="0" eb="2">
      <t>トシフミ</t>
    </rPh>
    <phoneticPr fontId="1"/>
  </si>
  <si>
    <t xml:space="preserve">長き夜のスイングジャズのメゾフォルテ　古閑 寛昭 </t>
    <phoneticPr fontId="1"/>
  </si>
  <si>
    <t>古関</t>
    <rPh sb="0" eb="2">
      <t>コセキ</t>
    </rPh>
    <phoneticPr fontId="1"/>
  </si>
  <si>
    <t>徹也学</t>
    <rPh sb="0" eb="2">
      <t>テツヤ</t>
    </rPh>
    <rPh sb="2" eb="3">
      <t>マナブ</t>
    </rPh>
    <phoneticPr fontId="1"/>
  </si>
  <si>
    <t>遅番の子の夕食や十三夜 満徳</t>
  </si>
  <si>
    <t>栄太郎</t>
    <rPh sb="0" eb="3">
      <t>エイタロウ</t>
    </rPh>
    <phoneticPr fontId="1"/>
  </si>
  <si>
    <t>行き場なき風の集まる芒原 草民</t>
  </si>
  <si>
    <t>正則</t>
    <rPh sb="0" eb="2">
      <t>マサノリ</t>
    </rPh>
    <phoneticPr fontId="1"/>
  </si>
  <si>
    <t>柳散る音楽堂にそよぐ風　　正則</t>
    <rPh sb="13" eb="15">
      <t>マサノリ</t>
    </rPh>
    <phoneticPr fontId="1"/>
  </si>
  <si>
    <t>孝之</t>
    <rPh sb="0" eb="2">
      <t>タカユキ</t>
    </rPh>
    <phoneticPr fontId="1"/>
  </si>
  <si>
    <t>直美有紀</t>
    <rPh sb="0" eb="2">
      <t>ナオミ</t>
    </rPh>
    <rPh sb="2" eb="4">
      <t>ユキ</t>
    </rPh>
    <phoneticPr fontId="1"/>
  </si>
  <si>
    <t>運動会夜勤明けの母見に来たり　　直美</t>
    <rPh sb="16" eb="18">
      <t>ナオミ</t>
    </rPh>
    <phoneticPr fontId="1"/>
  </si>
  <si>
    <t>清一有紀</t>
    <rPh sb="0" eb="2">
      <t>セイイチ</t>
    </rPh>
    <rPh sb="2" eb="4">
      <t>ユキ</t>
    </rPh>
    <phoneticPr fontId="1"/>
  </si>
  <si>
    <t>勉</t>
    <rPh sb="0" eb="1">
      <t>ベン</t>
    </rPh>
    <phoneticPr fontId="1"/>
  </si>
  <si>
    <t>つつつつと石垣つたふ蔦もみぢ　　栄太郎</t>
  </si>
  <si>
    <t>何もかも馬鹿らしくなり笑ひ茸　　栄太郎</t>
  </si>
  <si>
    <t>秋晴れや布団打つ音遠近に　　徹也</t>
    <rPh sb="14" eb="16">
      <t>テツヤ</t>
    </rPh>
    <phoneticPr fontId="1"/>
  </si>
  <si>
    <t>美音</t>
    <rPh sb="0" eb="2">
      <t>ミネ</t>
    </rPh>
    <phoneticPr fontId="1"/>
  </si>
  <si>
    <t>秋日陰竹千代君のゐます駅　十河智</t>
  </si>
  <si>
    <t>富士黒く霧の帳の奥幽か　十河智</t>
  </si>
  <si>
    <t>うずたかく積もる紅葉やトタン屋根 直美</t>
  </si>
  <si>
    <t>和良</t>
    <rPh sb="0" eb="2">
      <t>カズヨシ</t>
    </rPh>
    <phoneticPr fontId="1"/>
  </si>
  <si>
    <r>
      <t>フィッシングリール投げたる秋の沼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</si>
  <si>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（土）</t>
    <rPh sb="1" eb="2">
      <t>ド</t>
    </rPh>
    <phoneticPr fontId="1"/>
  </si>
  <si>
    <r>
      <t>ニコライの八端十字秋の空　　</t>
    </r>
    <r>
      <rPr>
        <sz val="11"/>
        <color theme="1"/>
        <rFont val="ＭＳ Ｐゴシック"/>
        <family val="3"/>
        <charset val="128"/>
        <scheme val="minor"/>
      </rPr>
      <t>正則</t>
    </r>
    <rPh sb="14" eb="16">
      <t>マサノリ</t>
    </rPh>
    <phoneticPr fontId="1"/>
  </si>
  <si>
    <r>
      <t>目録に付け加へたき秋の空　　</t>
    </r>
    <r>
      <rPr>
        <sz val="11"/>
        <color rgb="FFFF0000"/>
        <rFont val="ＭＳ Ｐゴシック"/>
        <family val="3"/>
        <charset val="128"/>
        <scheme val="minor"/>
      </rPr>
      <t>正則</t>
    </r>
    <rPh sb="14" eb="16">
      <t>マサノリ</t>
    </rPh>
    <phoneticPr fontId="1"/>
  </si>
  <si>
    <t xml:space="preserve">畑仕事背に張り付く残暑かな　　古閑寛昭 </t>
    <phoneticPr fontId="1"/>
  </si>
  <si>
    <t>孝之有紀</t>
    <rPh sb="0" eb="2">
      <t>タカユキ</t>
    </rPh>
    <rPh sb="2" eb="4">
      <t>ユキ</t>
    </rPh>
    <phoneticPr fontId="1"/>
  </si>
  <si>
    <t>残り鴨住処定めし日暮かな　祐</t>
  </si>
  <si>
    <t>正則</t>
    <rPh sb="0" eb="2">
      <t>マサノリ</t>
    </rPh>
    <phoneticPr fontId="1"/>
  </si>
  <si>
    <t>天 高 し ト ビ 哨 戒 の 関 ヶ 原　 十河智</t>
  </si>
  <si>
    <t>栄太郎美音</t>
    <rPh sb="0" eb="3">
      <t>エイタロウ</t>
    </rPh>
    <rPh sb="3" eb="5">
      <t>ミネ</t>
    </rPh>
    <phoneticPr fontId="1"/>
  </si>
  <si>
    <t>持ち歩く吉のおみくじ神無月 直美</t>
  </si>
  <si>
    <t>栄太郎征一</t>
    <rPh sb="0" eb="3">
      <t>エイタロウ</t>
    </rPh>
    <rPh sb="3" eb="5">
      <t>セイイチ</t>
    </rPh>
    <phoneticPr fontId="1"/>
  </si>
  <si>
    <t>徹也トモ子</t>
    <rPh sb="0" eb="2">
      <t>テツヤ</t>
    </rPh>
    <rPh sb="4" eb="5">
      <t>コ</t>
    </rPh>
    <phoneticPr fontId="1"/>
  </si>
  <si>
    <t>秋深しせめて夜空に雲なきを 孝之</t>
  </si>
  <si>
    <t>亜仁子</t>
    <rPh sb="0" eb="3">
      <t>アニコ</t>
    </rPh>
    <phoneticPr fontId="1"/>
  </si>
  <si>
    <t>和良有紀征一</t>
    <rPh sb="0" eb="2">
      <t>カズヨシ</t>
    </rPh>
    <rPh sb="2" eb="4">
      <t>ユキ</t>
    </rPh>
    <rPh sb="4" eb="6">
      <t>セイイチ</t>
    </rPh>
    <phoneticPr fontId="1"/>
  </si>
  <si>
    <t>よみがへる瓦礫のピアノ秋深し 孝之</t>
  </si>
  <si>
    <t>美音</t>
    <rPh sb="0" eb="2">
      <t>ミネ</t>
    </rPh>
    <phoneticPr fontId="1"/>
  </si>
  <si>
    <t>暮れなづむ祇園白川秋ともし　　栄太郎</t>
  </si>
  <si>
    <r>
      <t>火の鳥の塒の辺り秋入り日　</t>
    </r>
    <r>
      <rPr>
        <sz val="11"/>
        <color rgb="FFFF0000"/>
        <rFont val="ＭＳ Ｐゴシック"/>
        <family val="3"/>
        <charset val="128"/>
        <scheme val="minor"/>
      </rPr>
      <t>のどか</t>
    </r>
    <phoneticPr fontId="1"/>
  </si>
  <si>
    <t>瀬川</t>
    <rPh sb="0" eb="2">
      <t>セガワ</t>
    </rPh>
    <phoneticPr fontId="1"/>
  </si>
  <si>
    <t>浅田</t>
    <rPh sb="0" eb="2">
      <t>アサダ</t>
    </rPh>
    <phoneticPr fontId="1"/>
  </si>
  <si>
    <t>夜釣り船一艘出て往く十三夜 呆菜</t>
    <phoneticPr fontId="1"/>
  </si>
  <si>
    <t>呆菜</t>
  </si>
  <si>
    <t>わえ</t>
    <phoneticPr fontId="1"/>
  </si>
  <si>
    <t>靴紐を結び直して紅葉狩　　正則</t>
    <rPh sb="13" eb="15">
      <t>マサノリ</t>
    </rPh>
    <phoneticPr fontId="1"/>
  </si>
  <si>
    <t>登志雄</t>
    <rPh sb="0" eb="3">
      <t>トシオ</t>
    </rPh>
    <phoneticPr fontId="1"/>
  </si>
  <si>
    <t>濡れ落葉靴飾りたる帰り道　 幸</t>
    <phoneticPr fontId="1"/>
  </si>
  <si>
    <t>勉</t>
    <rPh sb="0" eb="1">
      <t>ベン</t>
    </rPh>
    <phoneticPr fontId="1"/>
  </si>
  <si>
    <r>
      <t>雲中の後の月とはいかばかり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</si>
  <si>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和良</t>
    <rPh sb="0" eb="2">
      <t>カズヨシ</t>
    </rPh>
    <phoneticPr fontId="1"/>
  </si>
  <si>
    <t>桃吹くや優しき人を愛し抜き　美音</t>
  </si>
  <si>
    <t>有紀登志雄</t>
    <rPh sb="0" eb="2">
      <t>ユキ</t>
    </rPh>
    <rPh sb="2" eb="5">
      <t>トシオ</t>
    </rPh>
    <phoneticPr fontId="1"/>
  </si>
  <si>
    <t>和良勉</t>
    <rPh sb="0" eb="2">
      <t>カズヨシ</t>
    </rPh>
    <rPh sb="2" eb="3">
      <t>ベン</t>
    </rPh>
    <phoneticPr fontId="1"/>
  </si>
  <si>
    <t>（日）</t>
    <rPh sb="1" eb="2">
      <t>ニチ</t>
    </rPh>
    <phoneticPr fontId="1"/>
  </si>
  <si>
    <t>秋 色 の 真 中 に 御 座 す 如 来 か な　清一</t>
    <phoneticPr fontId="1"/>
  </si>
  <si>
    <t>小川</t>
    <rPh sb="0" eb="2">
      <t>オガワ</t>
    </rPh>
    <phoneticPr fontId="1"/>
  </si>
  <si>
    <t>古閑</t>
    <rPh sb="0" eb="2">
      <t>コガ</t>
    </rPh>
    <phoneticPr fontId="1"/>
  </si>
  <si>
    <t>脳内を一斉削除秋澄めり 玉有良</t>
    <phoneticPr fontId="1"/>
  </si>
  <si>
    <t>火の鳥の塒の辺り秋入り日　のどか</t>
  </si>
  <si>
    <t>町中に下駄の響きや秋気澄む 　 緒方順一</t>
    <rPh sb="16" eb="18">
      <t>オガタ</t>
    </rPh>
    <phoneticPr fontId="1"/>
  </si>
  <si>
    <t>すさまじき憤怒の在り処仁王の眼 玉有良</t>
  </si>
  <si>
    <t>美音</t>
    <rPh sb="0" eb="2">
      <t>ミネ</t>
    </rPh>
    <phoneticPr fontId="1"/>
  </si>
  <si>
    <t>詩碑の上木々の色鳥かしましく　俊克</t>
  </si>
  <si>
    <t>前世より繋がつてゐる蔦紅葉 孝之</t>
  </si>
  <si>
    <t xml:space="preserve">穭田や穂を啄みし雀おり　　平井充 </t>
    <phoneticPr fontId="1"/>
  </si>
  <si>
    <t>秋思解く旅へ片道切符かな　　征一</t>
  </si>
  <si>
    <t>美音征一</t>
    <rPh sb="0" eb="2">
      <t>ミネ</t>
    </rPh>
    <rPh sb="2" eb="4">
      <t>セイイチ</t>
    </rPh>
    <phoneticPr fontId="1"/>
  </si>
  <si>
    <t>合歓の実の風誘ひをり乾びをり　　栄太郎</t>
  </si>
  <si>
    <t>正則</t>
    <rPh sb="0" eb="2">
      <t>マサノリ</t>
    </rPh>
    <phoneticPr fontId="1"/>
  </si>
  <si>
    <t>心中のそれもありけり露の世に　美音</t>
  </si>
  <si>
    <t>直美</t>
    <rPh sb="0" eb="2">
      <t>ナオミ</t>
    </rPh>
    <phoneticPr fontId="1"/>
  </si>
  <si>
    <t>新品のジーンズ納棺菊日和 直美</t>
  </si>
  <si>
    <t>落葉踏む散歩の犬やサクサクと 幸</t>
  </si>
  <si>
    <t>亜仁子</t>
    <rPh sb="0" eb="3">
      <t>アニコ</t>
    </rPh>
    <phoneticPr fontId="1"/>
  </si>
  <si>
    <t>透き通る天地頬張る甘藷かな　祐</t>
  </si>
  <si>
    <t>孝之</t>
    <rPh sb="0" eb="2">
      <t>タカユキ</t>
    </rPh>
    <phoneticPr fontId="1"/>
  </si>
  <si>
    <t>生きるとは垢をすること放屁虫　　和</t>
  </si>
  <si>
    <r>
      <t xml:space="preserve">黒鍵に触れる小指の秋思かな 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</si>
  <si>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平井充勉</t>
    <rPh sb="3" eb="4">
      <t>ベン</t>
    </rPh>
    <phoneticPr fontId="1"/>
  </si>
  <si>
    <t>律の風気づかぬうちに忍び寄る　亜仁子</t>
  </si>
  <si>
    <t>征一</t>
    <rPh sb="0" eb="2">
      <t>セイイチ</t>
    </rPh>
    <phoneticPr fontId="1"/>
  </si>
  <si>
    <t>刈田道大きな土手の筑後川 孝之</t>
  </si>
  <si>
    <t>秋寂ぶや南の国に旅立ちぬ 美音</t>
  </si>
  <si>
    <t>亜仁子</t>
    <rPh sb="0" eb="3">
      <t>アニコ</t>
    </rPh>
    <phoneticPr fontId="1"/>
  </si>
  <si>
    <t>（月）</t>
    <rPh sb="1" eb="2">
      <t>ゲツ</t>
    </rPh>
    <phoneticPr fontId="1"/>
  </si>
  <si>
    <t>槍師範の墓打たれに来たる溢蚊よ 満徳</t>
  </si>
  <si>
    <t>直美</t>
    <rPh sb="0" eb="2">
      <t>ナオミ</t>
    </rPh>
    <phoneticPr fontId="1"/>
  </si>
  <si>
    <t>和良有紀栄太郎</t>
    <rPh sb="0" eb="2">
      <t>カズヨシ</t>
    </rPh>
    <rPh sb="2" eb="4">
      <t>ユキ</t>
    </rPh>
    <rPh sb="4" eb="7">
      <t>エイタロウ</t>
    </rPh>
    <phoneticPr fontId="1"/>
  </si>
  <si>
    <t>チクタクとゼンマイ手巻き冬支度　　和</t>
  </si>
  <si>
    <t>声だけの風が過ぎ去る秋気澄む　俊克</t>
  </si>
  <si>
    <t>秋の小舎見知らぬ人に牛が啼き　　勉実落</t>
  </si>
  <si>
    <t>満徳博美</t>
    <rPh sb="0" eb="2">
      <t>マントク</t>
    </rPh>
    <rPh sb="2" eb="4">
      <t>ヒロミ</t>
    </rPh>
    <phoneticPr fontId="1"/>
  </si>
  <si>
    <t>白か黒かグレーは無いの穴惑い　のどか</t>
  </si>
  <si>
    <t>美音</t>
    <rPh sb="0" eb="2">
      <t>ミネ</t>
    </rPh>
    <phoneticPr fontId="1"/>
  </si>
  <si>
    <t xml:space="preserve">手水鉢立待月の揺れてをり　　古閑 寛昭 </t>
    <phoneticPr fontId="1"/>
  </si>
  <si>
    <t>悠次</t>
    <rPh sb="0" eb="2">
      <t>ユウジ</t>
    </rPh>
    <phoneticPr fontId="1"/>
  </si>
  <si>
    <t>踏ん張れり武蔵ゆかりの里の稲架 満徳</t>
  </si>
  <si>
    <t>博美</t>
    <rPh sb="0" eb="2">
      <t>ヒロミ</t>
    </rPh>
    <phoneticPr fontId="1"/>
  </si>
  <si>
    <t>稲滓火（いなしび）の煙なびけり峡の風　栄太郎</t>
    <phoneticPr fontId="1"/>
  </si>
  <si>
    <t>登志雄</t>
    <rPh sb="0" eb="3">
      <t>トシオ</t>
    </rPh>
    <phoneticPr fontId="1"/>
  </si>
  <si>
    <t>秋深む平和の礎黙しけり 美音</t>
  </si>
  <si>
    <t>嘉手納基地つづくつづくやそぞろ寒 美音</t>
  </si>
  <si>
    <t>満徳</t>
    <rPh sb="0" eb="2">
      <t>マントク</t>
    </rPh>
    <phoneticPr fontId="1"/>
  </si>
  <si>
    <t>稲の穂の日を照り返し棚田かな 満徳</t>
  </si>
  <si>
    <t>秋灯や開閉ボタンの隷書体 玉有良</t>
  </si>
  <si>
    <t>満徳美音</t>
    <rPh sb="0" eb="2">
      <t>マントク</t>
    </rPh>
    <rPh sb="2" eb="4">
      <t>ミネ</t>
    </rPh>
    <phoneticPr fontId="1"/>
  </si>
  <si>
    <t>罪一等減じられたり鳥渡る　　正則</t>
    <rPh sb="14" eb="16">
      <t>マサノリ</t>
    </rPh>
    <phoneticPr fontId="1"/>
  </si>
  <si>
    <t>有紀</t>
    <rPh sb="0" eb="2">
      <t>ユキ</t>
    </rPh>
    <phoneticPr fontId="1"/>
  </si>
  <si>
    <t>転びたる子の膝撫でて赤蜻蛉　葉音（根本博子</t>
    <phoneticPr fontId="1"/>
  </si>
  <si>
    <t>満徳悠次</t>
    <rPh sb="0" eb="2">
      <t>マントク</t>
    </rPh>
    <rPh sb="2" eb="4">
      <t>ユウジ</t>
    </rPh>
    <phoneticPr fontId="1"/>
  </si>
  <si>
    <t>参道に軽トラックや林檎売　正則</t>
    <rPh sb="13" eb="15">
      <t>マサノリ</t>
    </rPh>
    <phoneticPr fontId="1"/>
  </si>
  <si>
    <t>満徳勉</t>
    <rPh sb="0" eb="2">
      <t>マントク</t>
    </rPh>
    <rPh sb="2" eb="3">
      <t>ベン</t>
    </rPh>
    <phoneticPr fontId="1"/>
  </si>
  <si>
    <t>列車来るまでの足湯や小鳥来る　　正則</t>
    <rPh sb="16" eb="18">
      <t>マサノリ</t>
    </rPh>
    <phoneticPr fontId="1"/>
  </si>
  <si>
    <t>根本博子</t>
    <phoneticPr fontId="1"/>
  </si>
  <si>
    <t>ちんちんと路面走りて秋暮れぬ　　俊文</t>
  </si>
  <si>
    <r>
      <t>秋雲や綿飴のごと箸で巻き　　</t>
    </r>
    <r>
      <rPr>
        <sz val="11"/>
        <color rgb="FFFF0000"/>
        <rFont val="ＭＳ Ｐゴシック"/>
        <family val="3"/>
        <charset val="128"/>
        <scheme val="minor"/>
      </rPr>
      <t>直美</t>
    </r>
    <rPh sb="14" eb="16">
      <t>ナオミ</t>
    </rPh>
    <phoneticPr fontId="1"/>
  </si>
  <si>
    <t>和良</t>
    <rPh sb="0" eb="2">
      <t>カズヨシ</t>
    </rPh>
    <phoneticPr fontId="1"/>
  </si>
  <si>
    <r>
      <t>長き夜に収まらぬまゝ腹の虫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</si>
  <si>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征一正則</t>
    <rPh sb="0" eb="2">
      <t>セイイチ</t>
    </rPh>
    <rPh sb="2" eb="4">
      <t>マサノリ</t>
    </rPh>
    <phoneticPr fontId="1"/>
  </si>
  <si>
    <t>美音悠次</t>
    <rPh sb="0" eb="2">
      <t>ミネ</t>
    </rPh>
    <rPh sb="2" eb="4">
      <t>ユウジ</t>
    </rPh>
    <phoneticPr fontId="1"/>
  </si>
  <si>
    <t>薄紅葉無垢の欅の大鳥居　　　正則</t>
    <phoneticPr fontId="1"/>
  </si>
  <si>
    <t>孝之</t>
    <rPh sb="0" eb="2">
      <t>タカユキ</t>
    </rPh>
    <phoneticPr fontId="1"/>
  </si>
  <si>
    <t>美音有紀栄太郎</t>
    <rPh sb="0" eb="2">
      <t>ミネ</t>
    </rPh>
    <rPh sb="2" eb="4">
      <t>ユキ</t>
    </rPh>
    <rPh sb="4" eb="7">
      <t>エイタロウ</t>
    </rPh>
    <phoneticPr fontId="1"/>
  </si>
  <si>
    <t>痛くないちちんぷいぷい草の花　　征一</t>
  </si>
  <si>
    <t>茂</t>
    <rPh sb="0" eb="1">
      <t>シゲル</t>
    </rPh>
    <phoneticPr fontId="1"/>
  </si>
  <si>
    <t xml:space="preserve">挿まれし紅葉一枚大自然　　直美 </t>
    <phoneticPr fontId="1"/>
  </si>
  <si>
    <t>悠次</t>
    <rPh sb="0" eb="2">
      <t>ユウジ</t>
    </rPh>
    <phoneticPr fontId="1"/>
  </si>
  <si>
    <t>（火）</t>
    <rPh sb="1" eb="2">
      <t>カ</t>
    </rPh>
    <phoneticPr fontId="1"/>
  </si>
  <si>
    <t>平井充</t>
    <rPh sb="0" eb="2">
      <t>ヒライ</t>
    </rPh>
    <rPh sb="2" eb="3">
      <t>ミツル</t>
    </rPh>
    <phoneticPr fontId="1"/>
  </si>
  <si>
    <t>からすう り日表 の赤日裏の黄　ひとみ</t>
    <phoneticPr fontId="1"/>
  </si>
  <si>
    <t>有紀俊文栄太郎</t>
    <rPh sb="0" eb="2">
      <t>ユキ</t>
    </rPh>
    <rPh sb="2" eb="4">
      <t>トシフミ</t>
    </rPh>
    <rPh sb="4" eb="7">
      <t>エイタロウ</t>
    </rPh>
    <phoneticPr fontId="1"/>
  </si>
  <si>
    <t xml:space="preserve">秋空を砕く長靴水たまり　　大澤 徹也 </t>
    <phoneticPr fontId="1"/>
  </si>
  <si>
    <t>直美</t>
    <rPh sb="0" eb="2">
      <t>ナオミ</t>
    </rPh>
    <phoneticPr fontId="1"/>
  </si>
  <si>
    <t>満徳亜仁子</t>
    <rPh sb="0" eb="2">
      <t>ミツノリ</t>
    </rPh>
    <rPh sb="2" eb="5">
      <t>アニコ</t>
    </rPh>
    <phoneticPr fontId="1"/>
  </si>
  <si>
    <t>征一</t>
    <rPh sb="0" eb="2">
      <t>セイイチ</t>
    </rPh>
    <phoneticPr fontId="1"/>
  </si>
  <si>
    <t xml:space="preserve">しがらみのあらはなりたる烏瓜　古閑 寛昭 </t>
    <phoneticPr fontId="1"/>
  </si>
  <si>
    <t>ひとりとて信義に生きん暮の秋 満徳</t>
  </si>
  <si>
    <t>秋深し鼻を抜けゆくラフロイグ 玉有良</t>
  </si>
  <si>
    <t>勉</t>
    <rPh sb="0" eb="1">
      <t>ベン</t>
    </rPh>
    <phoneticPr fontId="1"/>
  </si>
  <si>
    <t>歩き初む児の眼先にあかのまま　無鬼</t>
    <phoneticPr fontId="1"/>
  </si>
  <si>
    <t>すさまじや夢に和尚のお説教 孝之</t>
  </si>
  <si>
    <t>美音</t>
    <rPh sb="0" eb="2">
      <t>ミネ</t>
    </rPh>
    <phoneticPr fontId="1"/>
  </si>
  <si>
    <t>草の実の飛んで放蕩息子来 草民</t>
  </si>
  <si>
    <t>藁塚に紙の飛行機突き刺さる　　征一</t>
  </si>
  <si>
    <t>この娑婆に嫌気がさして蛇穴に　　征一</t>
  </si>
  <si>
    <t>和良茂有紀</t>
    <rPh sb="0" eb="2">
      <t>カズヨシ</t>
    </rPh>
    <rPh sb="2" eb="3">
      <t>シゲル</t>
    </rPh>
    <rPh sb="3" eb="5">
      <t>ユキ</t>
    </rPh>
    <phoneticPr fontId="1"/>
  </si>
  <si>
    <r>
      <t xml:space="preserve">猩々の謡高らかましら酒　　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</si>
  <si>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瀬戸黒の闇より深し寒露かな　　俊文</t>
  </si>
  <si>
    <t>大口をたたいてみしが秋思かな　　徹也</t>
    <rPh sb="16" eb="18">
      <t>テツヤ</t>
    </rPh>
    <phoneticPr fontId="1"/>
  </si>
  <si>
    <t>美音有紀</t>
    <rPh sb="0" eb="2">
      <t>ミネ</t>
    </rPh>
    <rPh sb="2" eb="4">
      <t>ユキ</t>
    </rPh>
    <phoneticPr fontId="1"/>
  </si>
  <si>
    <t>秋刀魚焼き留守猫家に帰りけり　亜仁子</t>
  </si>
  <si>
    <r>
      <t>ぶくぶくと産声あげて新走　　</t>
    </r>
    <r>
      <rPr>
        <sz val="11"/>
        <color rgb="FFFF0000"/>
        <rFont val="ＭＳ Ｐゴシック"/>
        <family val="3"/>
        <charset val="128"/>
        <scheme val="minor"/>
      </rPr>
      <t>古閑 寛昭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1"/>
  </si>
  <si>
    <t>和良</t>
    <rPh sb="0" eb="2">
      <t>カズヨシ</t>
    </rPh>
    <phoneticPr fontId="1"/>
  </si>
  <si>
    <t>（水）</t>
    <rPh sb="1" eb="2">
      <t>スイ</t>
    </rPh>
    <phoneticPr fontId="1"/>
  </si>
  <si>
    <t>悠次栄太郎</t>
    <rPh sb="0" eb="2">
      <t>ユウジ</t>
    </rPh>
    <rPh sb="2" eb="5">
      <t>エイタロウ</t>
    </rPh>
    <phoneticPr fontId="1"/>
  </si>
  <si>
    <t>やや寒しジョギング走る散歩抜く　俊克</t>
  </si>
  <si>
    <t>亜仁子</t>
    <rPh sb="0" eb="3">
      <t>アニコ</t>
    </rPh>
    <phoneticPr fontId="1"/>
  </si>
  <si>
    <t>勉征一</t>
    <rPh sb="0" eb="1">
      <t>ベン</t>
    </rPh>
    <rPh sb="1" eb="3">
      <t>セイイチ</t>
    </rPh>
    <phoneticPr fontId="1"/>
  </si>
  <si>
    <t>手榴弾のやうに檸檬ポケットに 草民</t>
  </si>
  <si>
    <t>有紀</t>
    <rPh sb="0" eb="2">
      <t>ユキ</t>
    </rPh>
    <phoneticPr fontId="1"/>
  </si>
  <si>
    <t>鉄橋に釣瓶落しの茜色　祐</t>
  </si>
  <si>
    <t>正則</t>
    <rPh sb="0" eb="2">
      <t>マサノリ</t>
    </rPh>
    <phoneticPr fontId="1"/>
  </si>
  <si>
    <t>青織部ためつすがめつ秋を呑む　　俊文</t>
    <phoneticPr fontId="1"/>
  </si>
  <si>
    <t>直美</t>
    <rPh sb="0" eb="2">
      <t>ナオミ</t>
    </rPh>
    <phoneticPr fontId="1"/>
  </si>
  <si>
    <t>天狗棲む山の伝説木の実落つ　　　　正則</t>
  </si>
  <si>
    <t>徹也</t>
    <rPh sb="0" eb="2">
      <t>テツヤ</t>
    </rPh>
    <phoneticPr fontId="1"/>
  </si>
  <si>
    <t>根本博子</t>
    <rPh sb="0" eb="2">
      <t>コンポン</t>
    </rPh>
    <rPh sb="2" eb="4">
      <t>ヒロコ</t>
    </rPh>
    <phoneticPr fontId="1"/>
  </si>
  <si>
    <t>秋の旅神慮かなひて日本晴れ　　勉実落</t>
  </si>
  <si>
    <t>星月夜ひつじ千頭眠りけり 凛堂</t>
  </si>
  <si>
    <t>美音</t>
    <rPh sb="0" eb="2">
      <t>ミネ</t>
    </rPh>
    <phoneticPr fontId="1"/>
  </si>
  <si>
    <t>残る蚊よ覚悟！必殺仕事人 玉有良</t>
  </si>
  <si>
    <t>しみじみとおろし生姜のかけうどん 玉有良</t>
  </si>
  <si>
    <t>勉</t>
    <rPh sb="0" eb="1">
      <t>ベン</t>
    </rPh>
    <phoneticPr fontId="1"/>
  </si>
  <si>
    <t>木犀の香り漸く届く朝 孝之</t>
  </si>
  <si>
    <t>控へめな奈良の牝鹿の今宵鳴く　美音</t>
  </si>
  <si>
    <t>博子</t>
    <rPh sb="0" eb="2">
      <t>ヒロコ</t>
    </rPh>
    <phoneticPr fontId="1"/>
  </si>
  <si>
    <t>腰庇い織部の里で栗拾う 直美</t>
  </si>
  <si>
    <r>
      <t>リンドウの青が心を清くする　　</t>
    </r>
    <r>
      <rPr>
        <sz val="11"/>
        <color rgb="FFFF0000"/>
        <rFont val="ＭＳ Ｐゴシック"/>
        <family val="3"/>
        <charset val="128"/>
        <scheme val="minor"/>
      </rPr>
      <t xml:space="preserve">有働 あこ </t>
    </r>
    <phoneticPr fontId="1"/>
  </si>
  <si>
    <t>終電の自転車置き場にちちろ鳴く　　正則</t>
    <rPh sb="17" eb="19">
      <t>マサノリ</t>
    </rPh>
    <phoneticPr fontId="1"/>
  </si>
  <si>
    <t>登志雄</t>
    <rPh sb="0" eb="3">
      <t>トシオ</t>
    </rPh>
    <phoneticPr fontId="1"/>
  </si>
  <si>
    <t>爽やかや風の飛行機空に青　俊克</t>
  </si>
  <si>
    <t>亜仁子</t>
    <rPh sb="0" eb="3">
      <t>アニコ</t>
    </rPh>
    <phoneticPr fontId="1"/>
  </si>
  <si>
    <t>豆を挽く苦い珈琲夜長かな　俊克</t>
  </si>
  <si>
    <t>悠次</t>
    <rPh sb="0" eb="2">
      <t>ユウジ</t>
    </rPh>
    <phoneticPr fontId="1"/>
  </si>
  <si>
    <t>勉征一登志雄</t>
    <rPh sb="0" eb="1">
      <t>ベン</t>
    </rPh>
    <rPh sb="1" eb="3">
      <t>セイイチ</t>
    </rPh>
    <rPh sb="3" eb="6">
      <t>トシオ</t>
    </rPh>
    <phoneticPr fontId="1"/>
  </si>
  <si>
    <r>
      <t>滝の道遍路の草鞋紅葉踏み　</t>
    </r>
    <r>
      <rPr>
        <sz val="11"/>
        <color rgb="FFFF0000"/>
        <rFont val="ＭＳ Ｐゴシック"/>
        <family val="3"/>
        <charset val="128"/>
        <scheme val="minor"/>
      </rPr>
      <t xml:space="preserve"> 幸</t>
    </r>
    <phoneticPr fontId="1"/>
  </si>
  <si>
    <t>和良</t>
    <rPh sb="0" eb="2">
      <t>カズヨシ</t>
    </rPh>
    <phoneticPr fontId="1"/>
  </si>
  <si>
    <t>孝之徹也</t>
    <rPh sb="0" eb="2">
      <t>タカユキ</t>
    </rPh>
    <rPh sb="2" eb="4">
      <t>テツヤ</t>
    </rPh>
    <phoneticPr fontId="1"/>
  </si>
  <si>
    <t>表札の外れたる家糸芒　　葉音（根本）</t>
    <rPh sb="15" eb="17">
      <t>ネモト</t>
    </rPh>
    <phoneticPr fontId="1"/>
  </si>
  <si>
    <t>孝之徹也直美</t>
    <rPh sb="0" eb="2">
      <t>タカユキ</t>
    </rPh>
    <rPh sb="2" eb="4">
      <t>テツヤ</t>
    </rPh>
    <rPh sb="4" eb="6">
      <t>ナオミ</t>
    </rPh>
    <phoneticPr fontId="1"/>
  </si>
  <si>
    <t>松手入腰のラジオが唸りだす　　征一</t>
  </si>
  <si>
    <t>登志雄正則</t>
    <rPh sb="0" eb="3">
      <t>トシオ</t>
    </rPh>
    <rPh sb="3" eb="5">
      <t>マサノリ</t>
    </rPh>
    <phoneticPr fontId="1"/>
  </si>
  <si>
    <t>ハイウェイの明かり点灯秋しぐれ　　栄太郎</t>
  </si>
  <si>
    <t>征一</t>
    <rPh sb="0" eb="2">
      <t>セイイチ</t>
    </rPh>
    <phoneticPr fontId="1"/>
  </si>
  <si>
    <t>測量の助手の作業着牛膝　　正則</t>
    <rPh sb="13" eb="15">
      <t>マサノリ</t>
    </rPh>
    <phoneticPr fontId="1"/>
  </si>
  <si>
    <t>徹也</t>
    <rPh sb="0" eb="2">
      <t>テツヤ</t>
    </rPh>
    <phoneticPr fontId="1"/>
  </si>
  <si>
    <t>踊らん哉バンドネオンの星月夜 草民</t>
  </si>
  <si>
    <t>南瓜割る種いろいろの顰め面　祐</t>
  </si>
  <si>
    <t>秋日和都々逸の祖を誇りとす　　和</t>
  </si>
  <si>
    <t>斎藤信義</t>
    <rPh sb="0" eb="2">
      <t>サイトウ</t>
    </rPh>
    <rPh sb="2" eb="4">
      <t>ノブヨシ</t>
    </rPh>
    <phoneticPr fontId="1"/>
  </si>
  <si>
    <t>秋日和都々逸の祖を誇りとす　　和</t>
    <phoneticPr fontId="1"/>
  </si>
  <si>
    <t>（木）</t>
    <rPh sb="1" eb="2">
      <t>モク</t>
    </rPh>
    <phoneticPr fontId="1"/>
  </si>
  <si>
    <t>うすら寒柔な男と云はれても 孝之</t>
  </si>
  <si>
    <t>美音</t>
    <rPh sb="0" eb="2">
      <t>ミネ</t>
    </rPh>
    <phoneticPr fontId="1"/>
  </si>
  <si>
    <t>角あれど懐深し新豆腐 玉有良</t>
  </si>
  <si>
    <t>辻売りの婆と二人居秋の雨 玉有良</t>
  </si>
  <si>
    <t>勉</t>
    <rPh sb="0" eb="1">
      <t>ベン</t>
    </rPh>
    <phoneticPr fontId="1"/>
  </si>
  <si>
    <t>菊日和寄り添ふ金と銀の猫　美音</t>
  </si>
  <si>
    <t>名勝の池の影より秋深む　　征一</t>
  </si>
  <si>
    <t>生きるとは口から尻へ蚯蚓鳴く　　和</t>
  </si>
  <si>
    <t>亜仁子</t>
    <rPh sb="0" eb="3">
      <t>アニコ</t>
    </rPh>
    <phoneticPr fontId="1"/>
  </si>
  <si>
    <t>（金）</t>
    <rPh sb="1" eb="2">
      <t>キン</t>
    </rPh>
    <phoneticPr fontId="1"/>
  </si>
  <si>
    <t>杜鵑草血を滲ませて咲いてをり　　　由美子</t>
    <phoneticPr fontId="1"/>
  </si>
  <si>
    <t>頬杖の古典授業や律の風　　Dan　Aoki</t>
    <phoneticPr fontId="1"/>
  </si>
  <si>
    <t>秋深し薬師三尊瑠璃光山　俊克</t>
  </si>
  <si>
    <t>有紀</t>
    <rPh sb="0" eb="2">
      <t>ユキ</t>
    </rPh>
    <phoneticPr fontId="1"/>
  </si>
  <si>
    <t>和良</t>
    <rPh sb="0" eb="2">
      <t>カズヨシ</t>
    </rPh>
    <phoneticPr fontId="1"/>
  </si>
  <si>
    <r>
      <t xml:space="preserve">紅葉狩をんなに潜む鬼神かな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</si>
  <si>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r>
      <t>無花果の鼓動聴かむと樹に寄りて</t>
    </r>
    <r>
      <rPr>
        <sz val="11"/>
        <color rgb="FFFF0000"/>
        <rFont val="ＭＳ Ｐゴシック"/>
        <family val="3"/>
        <charset val="128"/>
        <scheme val="minor"/>
      </rPr>
      <t xml:space="preserve"> 直美</t>
    </r>
    <phoneticPr fontId="1"/>
  </si>
  <si>
    <t>稲を負ふ老婆や郷の曲線美　凛堂</t>
  </si>
  <si>
    <t>孝之</t>
    <rPh sb="0" eb="2">
      <t>タカユキ</t>
    </rPh>
    <phoneticPr fontId="1"/>
  </si>
  <si>
    <t>美音正則</t>
    <rPh sb="0" eb="2">
      <t>ミネ</t>
    </rPh>
    <rPh sb="2" eb="4">
      <t>マサノリ</t>
    </rPh>
    <phoneticPr fontId="1"/>
  </si>
  <si>
    <t>瑕疵のなき青のどこまで秋の朝　祐</t>
  </si>
  <si>
    <t>征一</t>
    <rPh sb="0" eb="2">
      <t>セイイチ</t>
    </rPh>
    <phoneticPr fontId="1"/>
  </si>
  <si>
    <t>バッタ追ふ子の尻にゐるキリギリス　祐</t>
  </si>
  <si>
    <t>徹也</t>
    <rPh sb="0" eb="2">
      <t>テツヤ</t>
    </rPh>
    <phoneticPr fontId="1"/>
  </si>
  <si>
    <t>三文の損を与ゆる夜なべかな　亜仁子</t>
  </si>
  <si>
    <t>一滴を纏ひ仕上がる秋薔薇　房子</t>
  </si>
  <si>
    <t>髪切って秋思の心手懐なずけし　房子</t>
  </si>
  <si>
    <t>直美</t>
    <rPh sb="0" eb="2">
      <t>ナオミ</t>
    </rPh>
    <phoneticPr fontId="1"/>
  </si>
  <si>
    <t>名を知らぬ小さき虫の翅の色　俊克</t>
  </si>
  <si>
    <t>美音</t>
    <rPh sb="0" eb="2">
      <t>ミネ</t>
    </rPh>
    <phoneticPr fontId="1"/>
  </si>
  <si>
    <t>芋刺してふうふう吹いて食べにけり 葉音</t>
  </si>
  <si>
    <t>勉美音</t>
    <rPh sb="0" eb="1">
      <t>ベン</t>
    </rPh>
    <rPh sb="1" eb="3">
      <t>ミネ</t>
    </rPh>
    <phoneticPr fontId="1"/>
  </si>
  <si>
    <t>運動会予報とメール睨む朝 葉音</t>
  </si>
  <si>
    <t xml:space="preserve">稲刈つて阿蘇山麓は静かなり　　古閑 寛昭 </t>
    <phoneticPr fontId="1"/>
  </si>
  <si>
    <t>博子</t>
    <rPh sb="0" eb="2">
      <t>ヒロコ</t>
    </rPh>
    <phoneticPr fontId="1"/>
  </si>
  <si>
    <t>秋惜しむ片手を挙げし師の遺影 満徳</t>
    <phoneticPr fontId="1"/>
  </si>
  <si>
    <t>なだらかなピアノの調べ秋の昼　美音</t>
  </si>
  <si>
    <t>硯洗う志なほ高く持ち　美音</t>
  </si>
  <si>
    <t>勉</t>
    <rPh sb="0" eb="1">
      <t>ベン</t>
    </rPh>
    <phoneticPr fontId="1"/>
  </si>
  <si>
    <t>月降るや皓々として山めぐる　祐</t>
  </si>
  <si>
    <t>無依なるや天上天下暮の秋　祐</t>
  </si>
  <si>
    <t>ベトナムは遠くなりけり反戦デー　　俊文</t>
  </si>
  <si>
    <t>登志雄</t>
    <rPh sb="0" eb="3">
      <t>トシオ</t>
    </rPh>
    <phoneticPr fontId="1"/>
  </si>
  <si>
    <r>
      <t xml:space="preserve">足を止め暫し恍惚金木犀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</si>
  <si>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階段を踏みはづす夢秋うらら　　</t>
    </r>
    <r>
      <rPr>
        <sz val="11"/>
        <color rgb="FFFF0000"/>
        <rFont val="ＭＳ Ｐゴシック"/>
        <family val="3"/>
        <charset val="128"/>
        <scheme val="minor"/>
      </rPr>
      <t>大澤 徹也</t>
    </r>
    <phoneticPr fontId="1"/>
  </si>
  <si>
    <t>昼営業始むる呑み屋秋日和 玉有良</t>
  </si>
  <si>
    <t>登志雄</t>
    <rPh sb="0" eb="3">
      <t>トシオ</t>
    </rPh>
    <phoneticPr fontId="1"/>
  </si>
  <si>
    <t>美音俊文</t>
    <rPh sb="0" eb="2">
      <t>ミネ</t>
    </rPh>
    <rPh sb="2" eb="4">
      <t>トシフミ</t>
    </rPh>
    <phoneticPr fontId="1"/>
  </si>
  <si>
    <t>晩秋やあけぼの杉の立ち尽くす　　　房子</t>
    <phoneticPr fontId="1"/>
  </si>
  <si>
    <t>（土）</t>
    <rPh sb="1" eb="2">
      <t>ド</t>
    </rPh>
    <phoneticPr fontId="1"/>
  </si>
  <si>
    <t>風も恋も色をなくして荒びけり 玉有良</t>
  </si>
  <si>
    <t>勉</t>
    <rPh sb="0" eb="1">
      <t>ベン</t>
    </rPh>
    <phoneticPr fontId="1"/>
  </si>
  <si>
    <t>スタートはこの日この時秋澄めり 玉有良</t>
  </si>
  <si>
    <t>美音</t>
    <rPh sb="0" eb="2">
      <t>ミネ</t>
    </rPh>
    <phoneticPr fontId="1"/>
  </si>
  <si>
    <t>十三夜俄仕立ての京言葉　無鬼</t>
  </si>
  <si>
    <t>古酒名句しばらく刻を忘れたる　美音</t>
  </si>
  <si>
    <t>柿送る近き友より遠き友 満徳</t>
  </si>
  <si>
    <t>有紀</t>
    <rPh sb="0" eb="2">
      <t>ユキ</t>
    </rPh>
    <phoneticPr fontId="1"/>
  </si>
  <si>
    <t>秋の夕一句一句に想ひあり 満徳</t>
  </si>
  <si>
    <t xml:space="preserve">バス停に脚組むをんな秋の雨　　古閑 寛昭 </t>
    <phoneticPr fontId="1"/>
  </si>
  <si>
    <t xml:space="preserve">小鳥来て庭の空気の入れ替はる　　古閑 寛昭 </t>
    <phoneticPr fontId="1"/>
  </si>
  <si>
    <t>征一</t>
    <rPh sb="0" eb="2">
      <t>セイイチ</t>
    </rPh>
    <phoneticPr fontId="1"/>
  </si>
  <si>
    <t>孝之正則</t>
    <rPh sb="0" eb="2">
      <t>タカユキ</t>
    </rPh>
    <rPh sb="2" eb="4">
      <t>マサノリ</t>
    </rPh>
    <phoneticPr fontId="1"/>
  </si>
  <si>
    <t>道すがら木犀の香にしたはるる　美音</t>
  </si>
  <si>
    <t>小林</t>
    <rPh sb="0" eb="2">
      <t>コバヤシ</t>
    </rPh>
    <phoneticPr fontId="1"/>
  </si>
  <si>
    <t xml:space="preserve">虫聞きや犬を待たせて腰下ろし　　平井充 </t>
    <phoneticPr fontId="1"/>
  </si>
  <si>
    <r>
      <t xml:space="preserve">熱情を奏でる少女ななかまど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</si>
  <si>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和良</t>
    <rPh sb="0" eb="2">
      <t>カズヨシ</t>
    </rPh>
    <phoneticPr fontId="1"/>
  </si>
  <si>
    <t xml:space="preserve">泡沫のいきつもどりつして秋思　　古閑 寛昭 </t>
    <phoneticPr fontId="1"/>
  </si>
  <si>
    <t>孝之</t>
    <rPh sb="0" eb="2">
      <t>タカユキ</t>
    </rPh>
    <phoneticPr fontId="1"/>
  </si>
  <si>
    <t>火祭や前世と来世重なりぬ　美音</t>
  </si>
  <si>
    <t>露の世を生くるに欲の深さかな 　　　ひとみ</t>
    <phoneticPr fontId="1"/>
  </si>
  <si>
    <t>（日）</t>
    <rPh sb="1" eb="2">
      <t>ニチ</t>
    </rPh>
    <phoneticPr fontId="1"/>
  </si>
  <si>
    <t>征一</t>
    <rPh sb="0" eb="2">
      <t>セイイチ</t>
    </rPh>
    <phoneticPr fontId="1"/>
  </si>
  <si>
    <t>無鬼</t>
    <rPh sb="0" eb="1">
      <t>ム</t>
    </rPh>
    <rPh sb="1" eb="2">
      <t>キ</t>
    </rPh>
    <phoneticPr fontId="1"/>
  </si>
  <si>
    <t>有働</t>
    <rPh sb="0" eb="2">
      <t>ウドウ</t>
    </rPh>
    <phoneticPr fontId="1"/>
  </si>
  <si>
    <t>平井</t>
    <rPh sb="0" eb="2">
      <t>ヒライ</t>
    </rPh>
    <phoneticPr fontId="1"/>
  </si>
  <si>
    <t>房子</t>
    <rPh sb="0" eb="2">
      <t>フサコ</t>
    </rPh>
    <phoneticPr fontId="1"/>
  </si>
  <si>
    <t>舌にのせまろやかなりし新酒かな　　正則</t>
    <rPh sb="17" eb="19">
      <t>マサノリ</t>
    </rPh>
    <phoneticPr fontId="1"/>
  </si>
  <si>
    <t>露しぐれ傘も差さずに子の許へ 孝之</t>
  </si>
  <si>
    <t>美音</t>
    <rPh sb="0" eb="2">
      <t>ミネ</t>
    </rPh>
    <phoneticPr fontId="1"/>
  </si>
  <si>
    <t>俳諧に国境はなし鳥渡る　　征一</t>
  </si>
  <si>
    <t>秋蝶のつるみ螺旋や青空へ　　栄太郎</t>
  </si>
  <si>
    <r>
      <t>爽やかに樹上の烏ワンと吠ゆ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</si>
  <si>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r>
      <t>俳諧に国境はなし鳥渡る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</si>
  <si>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思ひ出を語り合ふ日の菊膾 草民</t>
  </si>
  <si>
    <t>残菊や赤穂浪士の秘めた恋　　和</t>
  </si>
  <si>
    <t>博子</t>
    <rPh sb="0" eb="2">
      <t>ヒロコ</t>
    </rPh>
    <phoneticPr fontId="1"/>
  </si>
  <si>
    <t>思 ひ 出 を 語 り 合 ふ 日 の 菊 膾 　　　草民</t>
  </si>
  <si>
    <t>（月）</t>
    <rPh sb="1" eb="2">
      <t>ゲツ</t>
    </rPh>
    <phoneticPr fontId="1"/>
  </si>
  <si>
    <t>やはらかき色をパキリと新生姜 玉有良</t>
  </si>
  <si>
    <t>登志雄</t>
    <rPh sb="0" eb="3">
      <t>トシオ</t>
    </rPh>
    <phoneticPr fontId="1"/>
  </si>
  <si>
    <t>秋灯し難波大正ノスタルジー 玉有良</t>
  </si>
  <si>
    <t>孝之</t>
    <rPh sb="0" eb="2">
      <t>タカユキ</t>
    </rPh>
    <phoneticPr fontId="1"/>
  </si>
  <si>
    <t>物騒な人妻たちや柿熟るる 草民</t>
  </si>
  <si>
    <t>ゆふぐれの祇園の路地や秋すだれ　　栄太郎</t>
  </si>
  <si>
    <t>勉</t>
    <rPh sb="0" eb="1">
      <t>ベン</t>
    </rPh>
    <phoneticPr fontId="1"/>
  </si>
  <si>
    <t>今年米配りて一つ歳重ぬ 　　葉音</t>
    <rPh sb="14" eb="16">
      <t>ハオト</t>
    </rPh>
    <phoneticPr fontId="1"/>
  </si>
  <si>
    <t>ぼったくり何しまんねん栗羊羹　　俊文</t>
  </si>
  <si>
    <t>あかんあかんそれはあかんで落花生　　俊文</t>
  </si>
  <si>
    <t>博子</t>
    <rPh sb="0" eb="2">
      <t>ヒロコ</t>
    </rPh>
    <phoneticPr fontId="1"/>
  </si>
  <si>
    <t>もうしようおまへんなあー柚餅子喰ふ　　俊文</t>
  </si>
  <si>
    <t>俊文正則</t>
    <rPh sb="0" eb="2">
      <t>トシフミ</t>
    </rPh>
    <rPh sb="2" eb="4">
      <t>マサノリ</t>
    </rPh>
    <phoneticPr fontId="1"/>
  </si>
  <si>
    <t>和良</t>
    <rPh sb="0" eb="2">
      <t>カズヨシ</t>
    </rPh>
    <phoneticPr fontId="1"/>
  </si>
  <si>
    <r>
      <t>詠み終へし文庫本とじ檸檬おく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</si>
  <si>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t>登志雄征一</t>
    <rPh sb="0" eb="3">
      <t>トシオ</t>
    </rPh>
    <rPh sb="3" eb="5">
      <t>セイイチ</t>
    </rPh>
    <phoneticPr fontId="1"/>
  </si>
  <si>
    <t>秋の蚊を打たば俄かに夕暮るる　亜紀彦</t>
  </si>
  <si>
    <t>征一</t>
    <rPh sb="0" eb="2">
      <t>セイイチ</t>
    </rPh>
    <phoneticPr fontId="1"/>
  </si>
  <si>
    <t>博子栄太郎</t>
    <rPh sb="0" eb="2">
      <t>ヒロコ</t>
    </rPh>
    <rPh sb="2" eb="5">
      <t>エイタロウ</t>
    </rPh>
    <phoneticPr fontId="1"/>
  </si>
  <si>
    <t>ドローンに手本を示す秋の蜂　　和</t>
  </si>
  <si>
    <t>どんぐりと女人はまろき方がよし　無鬼</t>
  </si>
  <si>
    <t>美音</t>
    <rPh sb="0" eb="2">
      <t>ミネ</t>
    </rPh>
    <phoneticPr fontId="1"/>
  </si>
  <si>
    <t>精悍さ増す頬の色冬隣 玉有良</t>
  </si>
  <si>
    <t>秋晴や四方の山々名を呼べる 孝之</t>
  </si>
  <si>
    <t>ざくろ熟れ今にも弾けさうな空　　栄太郎</t>
  </si>
  <si>
    <t>有紀</t>
    <rPh sb="0" eb="2">
      <t>ユキ</t>
    </rPh>
    <phoneticPr fontId="1"/>
  </si>
  <si>
    <t>師弟愛恋にまさるや長き夜　美音</t>
  </si>
  <si>
    <t>通草蔓手繰り一山裏返す　　　征一</t>
  </si>
  <si>
    <r>
      <t>金木犀いたんだ心につきささる　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</si>
  <si>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 xml:space="preserve">嗅覚を完全包囲金木犀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</si>
  <si>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ななかまど久女のやうな生き方も　美音</t>
  </si>
  <si>
    <t>孝之征一</t>
    <rPh sb="0" eb="2">
      <t>タカユキ</t>
    </rPh>
    <rPh sb="2" eb="4">
      <t>セイイチ</t>
    </rPh>
    <phoneticPr fontId="1"/>
  </si>
  <si>
    <t>少年の吐息漏れるや菊枕　美音</t>
  </si>
  <si>
    <t>栄太郎</t>
    <rPh sb="0" eb="3">
      <t>エイタロウ</t>
    </rPh>
    <phoneticPr fontId="1"/>
  </si>
  <si>
    <t>和良美音有紀あこ俊文正則</t>
    <rPh sb="0" eb="2">
      <t>カズヨシ</t>
    </rPh>
    <rPh sb="2" eb="4">
      <t>ミネ</t>
    </rPh>
    <rPh sb="4" eb="6">
      <t>ユキ</t>
    </rPh>
    <rPh sb="8" eb="10">
      <t>トシフミ</t>
    </rPh>
    <rPh sb="10" eb="12">
      <t>マサノリ</t>
    </rPh>
    <phoneticPr fontId="1"/>
  </si>
  <si>
    <t>太平を決め栗虫の茹で上がる　無鬼</t>
  </si>
  <si>
    <t>茂</t>
    <rPh sb="0" eb="1">
      <t>シゲル</t>
    </rPh>
    <phoneticPr fontId="1"/>
  </si>
  <si>
    <t>ボブ・ディラン受賞拒否とや虫すだく　　和</t>
    <phoneticPr fontId="1"/>
  </si>
  <si>
    <t>栄太郎</t>
    <rPh sb="0" eb="3">
      <t>エイタロウ</t>
    </rPh>
    <phoneticPr fontId="1"/>
  </si>
  <si>
    <t>「菊乃」とふ名の祖母想う秋日和 凛堂</t>
  </si>
  <si>
    <t>俊文</t>
    <rPh sb="0" eb="2">
      <t>トシフミ</t>
    </rPh>
    <phoneticPr fontId="1"/>
  </si>
  <si>
    <t>有紀征一</t>
    <rPh sb="0" eb="2">
      <t>ユキ</t>
    </rPh>
    <rPh sb="2" eb="4">
      <t>セイイチ</t>
    </rPh>
    <phoneticPr fontId="1"/>
  </si>
  <si>
    <t>日の差してもみぢ極まる一ところ　　征一</t>
  </si>
  <si>
    <t>勉美音登志雄悠次茂</t>
    <rPh sb="0" eb="1">
      <t>ベン</t>
    </rPh>
    <rPh sb="1" eb="3">
      <t>ミネ</t>
    </rPh>
    <rPh sb="3" eb="6">
      <t>トシオ</t>
    </rPh>
    <rPh sb="6" eb="8">
      <t>ユウジ</t>
    </rPh>
    <rPh sb="8" eb="9">
      <t>シゲル</t>
    </rPh>
    <phoneticPr fontId="1"/>
  </si>
  <si>
    <t>跡取りは役所勤めに菜種蒔く 草民</t>
  </si>
  <si>
    <t>徹也</t>
    <rPh sb="0" eb="2">
      <t>テツヤ</t>
    </rPh>
    <phoneticPr fontId="1"/>
  </si>
  <si>
    <t>舟唄や紅葉かつ散る最上川 草民</t>
  </si>
  <si>
    <t>征一孝之</t>
    <rPh sb="0" eb="2">
      <t>セイイチ</t>
    </rPh>
    <rPh sb="2" eb="4">
      <t>タカユキ</t>
    </rPh>
    <phoneticPr fontId="1"/>
  </si>
  <si>
    <t>（火）</t>
    <rPh sb="1" eb="2">
      <t>カ</t>
    </rPh>
    <phoneticPr fontId="1"/>
  </si>
  <si>
    <t>黄 落 や 新 し き 靴 履 い て 行 く　　　葉音</t>
  </si>
  <si>
    <t>秋桜が咲き誇る土手風そよぐ　　あこ</t>
    <phoneticPr fontId="1"/>
  </si>
  <si>
    <t>勉</t>
    <rPh sb="0" eb="1">
      <t>ベン</t>
    </rPh>
    <phoneticPr fontId="1"/>
  </si>
  <si>
    <t>空の空の露の世なれど出会ふ人　美音</t>
  </si>
  <si>
    <t>秋の山神々わらじ支度中 孝之</t>
  </si>
  <si>
    <t>美音</t>
    <rPh sb="0" eb="2">
      <t>ミネ</t>
    </rPh>
    <phoneticPr fontId="1"/>
  </si>
  <si>
    <t>感傷は檸檬一個分あるほどの 草民</t>
  </si>
  <si>
    <t>蹄鉄や紅葉に勝る熱を持ち 直美</t>
  </si>
  <si>
    <t>美音有希</t>
    <rPh sb="0" eb="2">
      <t>ミネ</t>
    </rPh>
    <rPh sb="2" eb="4">
      <t>ユキ</t>
    </rPh>
    <phoneticPr fontId="1"/>
  </si>
  <si>
    <t>ふるさとの地震（ない）のその後や秋の暮　　栄太郎</t>
    <phoneticPr fontId="1"/>
  </si>
  <si>
    <t>孝之</t>
    <rPh sb="0" eb="2">
      <t>タカユキ</t>
    </rPh>
    <phoneticPr fontId="1"/>
  </si>
  <si>
    <t>開閉の度に秋風小海線　　正則</t>
    <rPh sb="12" eb="14">
      <t>マサノリ</t>
    </rPh>
    <phoneticPr fontId="1"/>
  </si>
  <si>
    <t>亜紀彦</t>
    <rPh sb="0" eb="1">
      <t>ア</t>
    </rPh>
    <rPh sb="1" eb="2">
      <t>キ</t>
    </rPh>
    <rPh sb="2" eb="3">
      <t>ヒコ</t>
    </rPh>
    <phoneticPr fontId="1"/>
  </si>
  <si>
    <t>籾殻を焼いて田面の風を見る　　栄太郎</t>
    <rPh sb="15" eb="18">
      <t>エイタロウ</t>
    </rPh>
    <phoneticPr fontId="1"/>
  </si>
  <si>
    <t>（水）</t>
    <rPh sb="1" eb="2">
      <t>スイ</t>
    </rPh>
    <phoneticPr fontId="1"/>
  </si>
  <si>
    <t>牛乳の薄皮掬ひ冬に入る　美音</t>
  </si>
  <si>
    <t>被災地の雀飛び散る秋の暮 満徳</t>
  </si>
  <si>
    <t>夜学生昼間茜のガラス吹く 直美</t>
  </si>
  <si>
    <t>美音</t>
    <rPh sb="0" eb="2">
      <t>ミネ</t>
    </rPh>
    <phoneticPr fontId="1"/>
  </si>
  <si>
    <t>双髻(そうけい)の造形魅入る秋灯下 玉有良</t>
  </si>
  <si>
    <t>直美</t>
    <rPh sb="0" eb="2">
      <t>ナオミ</t>
    </rPh>
    <phoneticPr fontId="1"/>
  </si>
  <si>
    <t>和良</t>
    <rPh sb="0" eb="2">
      <t>カズヨシ</t>
    </rPh>
    <phoneticPr fontId="1"/>
  </si>
  <si>
    <r>
      <t>木々の空口紅直す紅葉茶屋　</t>
    </r>
    <r>
      <rPr>
        <sz val="11"/>
        <color rgb="FFFF0000"/>
        <rFont val="ＭＳ Ｐゴシック"/>
        <family val="3"/>
        <charset val="128"/>
        <scheme val="minor"/>
      </rPr>
      <t>俊克</t>
    </r>
    <phoneticPr fontId="1"/>
  </si>
  <si>
    <t>団栗を山とよそいて児らの膳　無鬼</t>
  </si>
  <si>
    <t>征一</t>
    <rPh sb="0" eb="2">
      <t>セイイチ</t>
    </rPh>
    <phoneticPr fontId="1"/>
  </si>
  <si>
    <t>深秋や北山杉のごと愛す　美音</t>
  </si>
  <si>
    <t>榮太郎</t>
    <rPh sb="0" eb="3">
      <t>エイタロウ</t>
    </rPh>
    <phoneticPr fontId="1"/>
  </si>
  <si>
    <t>榮太郎茂</t>
    <rPh sb="0" eb="3">
      <t>エイタロウ</t>
    </rPh>
    <rPh sb="3" eb="4">
      <t>シゲル</t>
    </rPh>
    <phoneticPr fontId="1"/>
  </si>
  <si>
    <t>総裁の任期延長そぞろ寒 草民</t>
  </si>
  <si>
    <r>
      <t>白樺の木々指す方の明の月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</si>
  <si>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万国旗織りなすやうに柿紅葉 孝之</t>
  </si>
  <si>
    <t>牛蒡引く地球の裏側抜くやうに 草民</t>
  </si>
  <si>
    <t>竜田姫お前とならばくれなゐに 草民</t>
  </si>
  <si>
    <t>色も香も音もなき初時雨かな　美音</t>
  </si>
  <si>
    <r>
      <t>輝きも風も感じて秋麗　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</si>
  <si>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>役目終へもへじ安堵や捨案山子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</si>
  <si>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星月夜ゴッホのカフェにまどろめり 玉有良</t>
  </si>
  <si>
    <t>茂</t>
    <rPh sb="0" eb="1">
      <t>シゲル</t>
    </rPh>
    <phoneticPr fontId="1"/>
  </si>
  <si>
    <t>有希登志雄</t>
    <rPh sb="0" eb="2">
      <t>ユキ</t>
    </rPh>
    <rPh sb="2" eb="5">
      <t>トシオ</t>
    </rPh>
    <phoneticPr fontId="1"/>
  </si>
  <si>
    <t>孝之有希無鬼</t>
    <rPh sb="0" eb="2">
      <t>タカユキ</t>
    </rPh>
    <rPh sb="2" eb="4">
      <t>ユキ</t>
    </rPh>
    <rPh sb="4" eb="6">
      <t>ムキ</t>
    </rPh>
    <phoneticPr fontId="1"/>
  </si>
  <si>
    <t>着地際誓い囁く紅葉かな 直美</t>
  </si>
  <si>
    <t>鷹渡る眼に確と青き空　祐</t>
  </si>
  <si>
    <t>美音</t>
    <rPh sb="0" eb="2">
      <t>ミネ</t>
    </rPh>
    <phoneticPr fontId="1"/>
  </si>
  <si>
    <t>（木）</t>
    <rPh sb="1" eb="2">
      <t>モク</t>
    </rPh>
    <phoneticPr fontId="1"/>
  </si>
  <si>
    <t>金木犀ゆめとうつつの境目に 　　　 玉有良</t>
    <phoneticPr fontId="1"/>
  </si>
  <si>
    <t>櫨紅葉けしけし山の麓まで　　　孝之</t>
    <phoneticPr fontId="1"/>
  </si>
  <si>
    <t>五七五を運ぶ金風句帖充つ 玉有良</t>
  </si>
  <si>
    <t>勉</t>
    <rPh sb="0" eb="1">
      <t>ベン</t>
    </rPh>
    <phoneticPr fontId="1"/>
  </si>
  <si>
    <t>霧の中少女と見紛ふ老婆かな　無鬼</t>
  </si>
  <si>
    <t>秋深し晴れたる空は揺るぎなし 孝之</t>
  </si>
  <si>
    <t>推敲の眼（まなこ）逸らせば庭もみぢ　　栄太郎</t>
  </si>
  <si>
    <t>有希</t>
    <rPh sb="0" eb="2">
      <t>ユキ</t>
    </rPh>
    <phoneticPr fontId="1"/>
  </si>
  <si>
    <t>小夜時雨外苑通り潤みたる　美音</t>
  </si>
  <si>
    <t>晩秋の雀色時とは寂し　　征一</t>
  </si>
  <si>
    <t>和良</t>
    <rPh sb="0" eb="2">
      <t>カズヨシ</t>
    </rPh>
    <phoneticPr fontId="1"/>
  </si>
  <si>
    <r>
      <t>浮草を道連れにして落し水　　　</t>
    </r>
    <r>
      <rPr>
        <sz val="11"/>
        <color rgb="FFFF0000"/>
        <rFont val="ＭＳ Ｐゴシック"/>
        <family val="3"/>
        <charset val="128"/>
        <scheme val="minor"/>
      </rPr>
      <t>古閑 寛昭</t>
    </r>
    <phoneticPr fontId="1"/>
  </si>
  <si>
    <r>
      <t xml:space="preserve">秋深し晴れたる空は揺るぎなし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</si>
  <si>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身に入むや十善戒のしみじみと　　和</t>
    <rPh sb="16" eb="17">
      <t>ワ</t>
    </rPh>
    <phoneticPr fontId="1"/>
  </si>
  <si>
    <t>登志雄</t>
    <rPh sb="0" eb="3">
      <t>トシオ</t>
    </rPh>
    <phoneticPr fontId="1"/>
  </si>
  <si>
    <t>秋深し天狗の武張る薬王院　　和</t>
  </si>
  <si>
    <t>正則</t>
    <rPh sb="0" eb="2">
      <t>マサノリ</t>
    </rPh>
    <phoneticPr fontId="1"/>
  </si>
  <si>
    <t>勉榮太郎正則</t>
    <rPh sb="0" eb="1">
      <t>ベン</t>
    </rPh>
    <rPh sb="1" eb="4">
      <t>エイタロウ</t>
    </rPh>
    <rPh sb="4" eb="6">
      <t>マサノリ</t>
    </rPh>
    <phoneticPr fontId="1"/>
  </si>
  <si>
    <t>道染めし色と異臭や銀杏の實 幸</t>
  </si>
  <si>
    <t>直美</t>
    <rPh sb="0" eb="2">
      <t>ナオミ</t>
    </rPh>
    <phoneticPr fontId="1"/>
  </si>
  <si>
    <t>和男征一</t>
    <rPh sb="0" eb="2">
      <t>カズオ</t>
    </rPh>
    <rPh sb="2" eb="4">
      <t>セイイチ</t>
    </rPh>
    <phoneticPr fontId="1"/>
  </si>
  <si>
    <t>黄落や新しき靴履いて行く　　葉音</t>
    <rPh sb="14" eb="15">
      <t>ハ</t>
    </rPh>
    <rPh sb="15" eb="16">
      <t>オト</t>
    </rPh>
    <phoneticPr fontId="1"/>
  </si>
  <si>
    <t>（金）</t>
    <rPh sb="1" eb="2">
      <t>キン</t>
    </rPh>
    <phoneticPr fontId="1"/>
  </si>
  <si>
    <t>晩 秋 の 雀 色 時 と は 寂 し　　　征一</t>
  </si>
  <si>
    <t>お茶席の作法知らずも芒褒め　　和</t>
  </si>
  <si>
    <t>美音</t>
    <rPh sb="0" eb="2">
      <t>ミネ</t>
    </rPh>
    <phoneticPr fontId="1"/>
  </si>
  <si>
    <t>敗荷や戦のあとの地のほてり・・・清一</t>
  </si>
  <si>
    <t>叡山のふところ深く霧ふすま・・・清一</t>
  </si>
  <si>
    <t>前田</t>
    <rPh sb="0" eb="2">
      <t>マエダ</t>
    </rPh>
    <phoneticPr fontId="1"/>
  </si>
  <si>
    <t>和男</t>
    <rPh sb="0" eb="2">
      <t>カズオ</t>
    </rPh>
    <phoneticPr fontId="1"/>
  </si>
  <si>
    <t>主夫業の今日の献立栗を剥く・・・清一</t>
  </si>
  <si>
    <t>有希無鬼勉</t>
    <rPh sb="0" eb="2">
      <t>ユキ</t>
    </rPh>
    <rPh sb="2" eb="4">
      <t>ムキ</t>
    </rPh>
    <rPh sb="4" eb="5">
      <t>ベン</t>
    </rPh>
    <phoneticPr fontId="1"/>
  </si>
  <si>
    <t>ポトフーの人参甘き冬に入る　美音</t>
  </si>
  <si>
    <t>好きと言って秋虹の消えゆく前に　美音</t>
  </si>
  <si>
    <t>孝之</t>
    <rPh sb="0" eb="2">
      <t>タカユキ</t>
    </rPh>
    <phoneticPr fontId="1"/>
  </si>
  <si>
    <t>みの虫の衣食住満ち独りかな 直美</t>
  </si>
  <si>
    <t>無鬼</t>
    <rPh sb="0" eb="2">
      <t>ムキ</t>
    </rPh>
    <phoneticPr fontId="1"/>
  </si>
  <si>
    <t>一部屋を居室と定め冬支度　無鬼</t>
  </si>
  <si>
    <t>櫨紅葉「けしけし山」の麓まで 孝之</t>
  </si>
  <si>
    <t>征一</t>
    <rPh sb="0" eb="2">
      <t>セイイチ</t>
    </rPh>
    <phoneticPr fontId="1"/>
  </si>
  <si>
    <t>勉榮太郎</t>
    <rPh sb="0" eb="1">
      <t>ベン</t>
    </rPh>
    <rPh sb="1" eb="4">
      <t>エイタロウ</t>
    </rPh>
    <phoneticPr fontId="1"/>
  </si>
  <si>
    <t>神無月天地創造なる神秘　美音</t>
  </si>
  <si>
    <t>瑕疵あるとすれば鳶の輪秋高し　　征一</t>
  </si>
  <si>
    <t>そぞろ寒仮設事務所の鉄扉かな　　正則</t>
    <rPh sb="16" eb="18">
      <t>マサノリ</t>
    </rPh>
    <phoneticPr fontId="1"/>
  </si>
  <si>
    <t>君のゐる書架の向ふの秋惜しむ　祐</t>
  </si>
  <si>
    <t>そぞろ寒携帯電話の向かう側　　正則</t>
    <rPh sb="15" eb="17">
      <t>マサノリ</t>
    </rPh>
    <phoneticPr fontId="1"/>
  </si>
  <si>
    <r>
      <t xml:space="preserve">秋うらら初イーグルに有頂天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</si>
  <si>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</si>
  <si>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美音榮太郎</t>
    <rPh sb="0" eb="2">
      <t>ミネ</t>
    </rPh>
    <rPh sb="2" eb="5">
      <t>エイタロウ</t>
    </rPh>
    <phoneticPr fontId="1"/>
  </si>
  <si>
    <t>むかご蔓曳けば暮色の音すなり　　栄太郎</t>
  </si>
  <si>
    <t>徹也</t>
    <rPh sb="0" eb="2">
      <t>テツヤ</t>
    </rPh>
    <phoneticPr fontId="1"/>
  </si>
  <si>
    <t>勉徹也登志雄</t>
    <rPh sb="0" eb="1">
      <t>ベン</t>
    </rPh>
    <rPh sb="1" eb="3">
      <t>テツヤ</t>
    </rPh>
    <rPh sb="3" eb="6">
      <t>トシオ</t>
    </rPh>
    <phoneticPr fontId="1"/>
  </si>
  <si>
    <r>
      <t>霧を見てスカイツリーの旅をへる　</t>
    </r>
    <r>
      <rPr>
        <sz val="11"/>
        <color rgb="FFFF0000"/>
        <rFont val="ＭＳ Ｐゴシック"/>
        <family val="3"/>
        <charset val="128"/>
        <scheme val="minor"/>
      </rPr>
      <t>無鬼</t>
    </r>
    <phoneticPr fontId="1"/>
  </si>
  <si>
    <t>（土）</t>
    <rPh sb="1" eb="2">
      <t>ド</t>
    </rPh>
    <phoneticPr fontId="1"/>
  </si>
  <si>
    <t>ゴスペルの天まで這ひし蔦紅葉・・・清一</t>
  </si>
  <si>
    <t>美音</t>
    <rPh sb="0" eb="2">
      <t>ミネ</t>
    </rPh>
    <phoneticPr fontId="1"/>
  </si>
  <si>
    <t>ひさかたの日差し愉しむ残る菊 孝之</t>
  </si>
  <si>
    <t>神楽坂ふと掌に初時雨　美音</t>
  </si>
  <si>
    <t>神無月聞くものなべて神話めく　美音</t>
  </si>
  <si>
    <t>清一</t>
    <rPh sb="0" eb="2">
      <t>セイイチ</t>
    </rPh>
    <phoneticPr fontId="1"/>
  </si>
  <si>
    <t>悲しくて色を極めしダリアとも　　征一</t>
  </si>
  <si>
    <t xml:space="preserve">柿供う父の喪あくる明日かな　　藤倉浩正 </t>
    <phoneticPr fontId="1"/>
  </si>
  <si>
    <t>柿の里去るも残るも人の常 直美</t>
  </si>
  <si>
    <t xml:space="preserve"> 郁芬</t>
    <phoneticPr fontId="1"/>
  </si>
  <si>
    <r>
      <t>真青なる空より木の葉時雨かな　　</t>
    </r>
    <r>
      <rPr>
        <sz val="11"/>
        <color rgb="FFFF0000"/>
        <rFont val="ＭＳ Ｐゴシック"/>
        <family val="3"/>
        <charset val="128"/>
        <scheme val="minor"/>
      </rPr>
      <t>征一</t>
    </r>
    <phoneticPr fontId="1"/>
  </si>
  <si>
    <t>無鬼征一</t>
    <rPh sb="0" eb="2">
      <t>ムキ</t>
    </rPh>
    <rPh sb="2" eb="4">
      <t>セイイチ</t>
    </rPh>
    <phoneticPr fontId="1"/>
  </si>
  <si>
    <t>（休み）</t>
    <rPh sb="1" eb="2">
      <t>ヤス</t>
    </rPh>
    <phoneticPr fontId="1"/>
  </si>
  <si>
    <t>孝之</t>
    <rPh sb="0" eb="2">
      <t>タカユキ</t>
    </rPh>
    <phoneticPr fontId="1"/>
  </si>
  <si>
    <t>郁芬直美</t>
    <rPh sb="2" eb="4">
      <t>ナオミ</t>
    </rPh>
    <phoneticPr fontId="1"/>
  </si>
  <si>
    <t>神の留守湿りがちなる巫女の鈴　征一</t>
  </si>
  <si>
    <t>和良</t>
    <rPh sb="0" eb="2">
      <t>カズヨシ</t>
    </rPh>
    <phoneticPr fontId="1"/>
  </si>
  <si>
    <r>
      <t xml:space="preserve">デバートの南瓜戦線あと三日　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</si>
  <si>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（日）</t>
    <rPh sb="1" eb="2">
      <t>ニチ</t>
    </rPh>
    <phoneticPr fontId="1"/>
  </si>
  <si>
    <t>和良有希</t>
    <rPh sb="0" eb="2">
      <t>カズヨシ</t>
    </rPh>
    <rPh sb="2" eb="4">
      <t>ユキ</t>
    </rPh>
    <phoneticPr fontId="1"/>
  </si>
  <si>
    <t>（休み）</t>
    <rPh sb="1" eb="2">
      <t>ヤス</t>
    </rPh>
    <phoneticPr fontId="1"/>
  </si>
  <si>
    <t>ワイン色のブラウス広げ冬隣　美音</t>
  </si>
  <si>
    <t>清一</t>
    <rPh sb="0" eb="2">
      <t>セイイチ</t>
    </rPh>
    <phoneticPr fontId="1"/>
  </si>
  <si>
    <t>キャラメルの律儀な甘さ冬隣 直美</t>
  </si>
  <si>
    <t>美音</t>
    <rPh sb="0" eb="2">
      <t>ミネ</t>
    </rPh>
    <phoneticPr fontId="1"/>
  </si>
  <si>
    <t>美音俊文</t>
    <rPh sb="0" eb="2">
      <t>ミネ</t>
    </rPh>
    <rPh sb="2" eb="4">
      <t>トシフミ</t>
    </rPh>
    <phoneticPr fontId="1"/>
  </si>
  <si>
    <t>鳶の舞ふ空を持ち上げ紅葉山　　征一</t>
  </si>
  <si>
    <t>栄枯知る城の石垣もみぢ散る　　征一</t>
  </si>
  <si>
    <t>蘆刈られ風の行くへの迷ひなし　　栄太郎</t>
  </si>
  <si>
    <t>繰り返し開くヨブ記の秋灯・・・清一</t>
  </si>
  <si>
    <t>ひらがなのやはらかきこと柿熟るる　　俊文</t>
  </si>
  <si>
    <t>有希</t>
    <rPh sb="0" eb="2">
      <t>ユキ</t>
    </rPh>
    <phoneticPr fontId="1"/>
  </si>
  <si>
    <r>
      <t>啄木鳥は心の闇を叩きけり・・・</t>
    </r>
    <r>
      <rPr>
        <sz val="11"/>
        <color rgb="FFFF0000"/>
        <rFont val="ＭＳ Ｐゴシック"/>
        <family val="3"/>
        <charset val="128"/>
        <scheme val="minor"/>
      </rPr>
      <t>清一</t>
    </r>
    <phoneticPr fontId="1"/>
  </si>
  <si>
    <r>
      <t xml:space="preserve">はからずもはや一粒の実南天 </t>
    </r>
    <r>
      <rPr>
        <sz val="11"/>
        <color rgb="FFFF0000"/>
        <rFont val="ＭＳ Ｐゴシック"/>
        <family val="3"/>
        <charset val="128"/>
        <scheme val="minor"/>
      </rPr>
      <t>孝之</t>
    </r>
    <phoneticPr fontId="1"/>
  </si>
  <si>
    <t>事も無く過ぎゆかんとす神無月 直美</t>
  </si>
  <si>
    <t>勉</t>
    <rPh sb="0" eb="1">
      <t>ベン</t>
    </rPh>
    <phoneticPr fontId="1"/>
  </si>
  <si>
    <t>封筒にユリ根を別けて秋終い　勉実落</t>
  </si>
  <si>
    <t>榮太郎</t>
    <rPh sb="0" eb="3">
      <t>エイタロウ</t>
    </rPh>
    <phoneticPr fontId="1"/>
  </si>
  <si>
    <t>送電線尾花の波の風に哭く　　栄太郎</t>
  </si>
  <si>
    <t>正則</t>
    <rPh sb="0" eb="2">
      <t>マサノリ</t>
    </rPh>
    <phoneticPr fontId="1"/>
  </si>
  <si>
    <t>朝霧や街は虛実を行き来して 郁芬</t>
  </si>
  <si>
    <t>征一</t>
    <rPh sb="0" eb="2">
      <t>セイイチ</t>
    </rPh>
    <phoneticPr fontId="1"/>
  </si>
  <si>
    <t>勉登志雄榮太郎</t>
    <rPh sb="0" eb="1">
      <t>ベン</t>
    </rPh>
    <rPh sb="1" eb="4">
      <t>トシオ</t>
    </rPh>
    <rPh sb="4" eb="7">
      <t>エイタロウ</t>
    </rPh>
    <phoneticPr fontId="1"/>
  </si>
  <si>
    <t>秋草を拾ひ茶席の寛ぎに　　和</t>
    <phoneticPr fontId="1"/>
  </si>
  <si>
    <t>波荒き足摺岬鷹渡る　　和</t>
    <phoneticPr fontId="1"/>
  </si>
  <si>
    <t>そぞろ寒片道切符の火星行　　和</t>
    <phoneticPr fontId="1"/>
  </si>
  <si>
    <t>手鏡に写る後れ毛虫すだく 和</t>
    <phoneticPr fontId="1"/>
  </si>
  <si>
    <t>十六夜や脱ぎ散らかした絹の海 和</t>
    <phoneticPr fontId="1"/>
  </si>
  <si>
    <t>苔生せる万葉歌碑や実紫　　和</t>
    <phoneticPr fontId="1"/>
  </si>
  <si>
    <t>まだ生きるつもりで秋の薔薇活ける　　和</t>
    <phoneticPr fontId="1"/>
  </si>
  <si>
    <t>熟れ桃に黄金の雨降りそそぐ　　和</t>
    <phoneticPr fontId="1"/>
  </si>
  <si>
    <t>ピンポーン宅配便です秋の蜂　　和</t>
    <phoneticPr fontId="1"/>
  </si>
  <si>
    <t>たわわなる栗や限界集落に　　和</t>
    <phoneticPr fontId="1"/>
  </si>
  <si>
    <t>千貫の屋台も躍る秋祭り　　和</t>
    <phoneticPr fontId="1"/>
  </si>
  <si>
    <t>六地蔵誘い合わせて紅葉狩り　　和</t>
    <phoneticPr fontId="1"/>
  </si>
  <si>
    <t>郁芬</t>
  </si>
  <si>
    <t>山椒の実のごとき句と出逢ひけり 玉有良</t>
  </si>
  <si>
    <t>直美</t>
    <rPh sb="0" eb="2">
      <t>ナオミ</t>
    </rPh>
    <phoneticPr fontId="1"/>
  </si>
  <si>
    <t>美音有希正則</t>
    <rPh sb="0" eb="2">
      <t>ミネ</t>
    </rPh>
    <rPh sb="2" eb="4">
      <t>ユキ</t>
    </rPh>
    <rPh sb="4" eb="6">
      <t>マサノリ</t>
    </rPh>
    <phoneticPr fontId="1"/>
  </si>
  <si>
    <t>（月）</t>
    <rPh sb="1" eb="2">
      <t>ゲツ</t>
    </rPh>
    <phoneticPr fontId="1"/>
  </si>
  <si>
    <t>（休み）</t>
    <rPh sb="1" eb="2">
      <t>ヤス</t>
    </rPh>
    <phoneticPr fontId="1"/>
  </si>
  <si>
    <t>曠野にて錨をおろす釣舟草　勉実落</t>
  </si>
  <si>
    <t>有希</t>
    <rPh sb="0" eb="2">
      <t>ユキ</t>
    </rPh>
    <phoneticPr fontId="1"/>
  </si>
  <si>
    <t>ゆるやかに蛇行する川からすうり 孝之</t>
  </si>
  <si>
    <t>美音</t>
    <rPh sb="0" eb="2">
      <t>ミネ</t>
    </rPh>
    <phoneticPr fontId="1"/>
  </si>
  <si>
    <t xml:space="preserve">新酒酌む辛子蓮根九曜紋　　古閑 寛昭 </t>
    <phoneticPr fontId="1"/>
  </si>
  <si>
    <t>ごめんなすって我が物顔の柿たわわ 玉有良</t>
  </si>
  <si>
    <t>博子</t>
    <rPh sb="0" eb="2">
      <t>ヒロコ</t>
    </rPh>
    <phoneticPr fontId="1"/>
  </si>
  <si>
    <t>うたかたの恋を彩る蛍草・・・清一</t>
  </si>
  <si>
    <t>助手席に佳人を乗せて紅葉狩　　　征一</t>
  </si>
  <si>
    <t>朝の陽に瑠璃を散らすや小鳥来る　祐</t>
  </si>
  <si>
    <r>
      <t xml:space="preserve">秋の蝶お前も句会に来たいのか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</si>
  <si>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和良</t>
    <rPh sb="0" eb="2">
      <t>カズヨシ</t>
    </rPh>
    <phoneticPr fontId="1"/>
  </si>
  <si>
    <t>ななかまど大空を突く八ヶ岳 孝之</t>
  </si>
  <si>
    <t>登志雄</t>
    <rPh sb="0" eb="3">
      <t>トシオ</t>
    </rPh>
    <phoneticPr fontId="1"/>
  </si>
  <si>
    <t>南瓜食う月の無き夜の人さらい　祐</t>
  </si>
  <si>
    <t>孝之</t>
    <rPh sb="0" eb="2">
      <t>タカユキ</t>
    </rPh>
    <phoneticPr fontId="1"/>
  </si>
  <si>
    <r>
      <t>シンフォニー心に響く今朝の冬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</si>
  <si>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和良</t>
    <rPh sb="0" eb="2">
      <t>カズヨシ</t>
    </rPh>
    <phoneticPr fontId="1"/>
  </si>
  <si>
    <t>働きに一心不乱秋の蜂　亜仁子</t>
  </si>
  <si>
    <t>榮太郎</t>
    <rPh sb="0" eb="3">
      <t>エイタロウ</t>
    </rPh>
    <phoneticPr fontId="1"/>
  </si>
  <si>
    <t>逝く人と還る人ゐて素風かな　　葉音</t>
    <rPh sb="15" eb="17">
      <t>ハオト</t>
    </rPh>
    <phoneticPr fontId="1"/>
  </si>
  <si>
    <t>清一</t>
    <rPh sb="0" eb="2">
      <t>セイイチ</t>
    </rPh>
    <phoneticPr fontId="1"/>
  </si>
  <si>
    <t>美音俊文有希</t>
    <rPh sb="0" eb="2">
      <t>ミネ</t>
    </rPh>
    <rPh sb="2" eb="4">
      <t>トシフミ</t>
    </rPh>
    <rPh sb="4" eb="6">
      <t>ユキ</t>
    </rPh>
    <phoneticPr fontId="1"/>
  </si>
  <si>
    <t>嫁ぎゆく富士に初雪綿帽子　　藤倉浩正</t>
    <phoneticPr fontId="1"/>
  </si>
  <si>
    <t>舞い降りて沼の鳥たち秋霞　俊克</t>
  </si>
  <si>
    <t>亜仁子</t>
    <rPh sb="0" eb="3">
      <t>アニコ</t>
    </rPh>
    <phoneticPr fontId="1"/>
  </si>
  <si>
    <t>木の実採り気付けば森にただ一人　　博子</t>
    <rPh sb="17" eb="19">
      <t>ヒロコ</t>
    </rPh>
    <phoneticPr fontId="1"/>
  </si>
  <si>
    <t>正則</t>
    <rPh sb="0" eb="2">
      <t>マサノリ</t>
    </rPh>
    <phoneticPr fontId="1"/>
  </si>
  <si>
    <t>人数</t>
    <rPh sb="0" eb="2">
      <t>ニンズウ</t>
    </rPh>
    <phoneticPr fontId="1"/>
  </si>
  <si>
    <t>句数</t>
    <rPh sb="0" eb="2">
      <t>クスウ</t>
    </rPh>
    <phoneticPr fontId="1"/>
  </si>
  <si>
    <t>回数</t>
    <rPh sb="0" eb="2">
      <t>カイスウ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</si>
</sst>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56" fontId="0" fillId="0" borderId="0" xfId="0" applyNumberForma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7" fillId="0" borderId="0" xfId="0" applyFont="1">
      <alignment vertical="center"/>
    </xf>
    <xf numFmtId="56" fontId="3" fillId="0" borderId="0" xfId="0" applyNumberFormat="1" applyFont="1">
      <alignment vertical="center"/>
    </xf>
    <xf numFmtId="0" fontId="8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Sheet1!$I$627</c:f>
              <c:strCache>
                <c:ptCount val="1"/>
                <c:pt idx="0">
                  <c:v>回数</c:v>
                </c:pt>
              </c:strCache>
            </c:strRef>
          </c:tx>
          <c:marker>
            <c:symbol val="none"/>
          </c:marker>
          <c:cat>
            <c:strRef>
              <c:f>Sheet1!$J$626:$AW$626</c:f>
              <c:strCache>
                <c:ptCount val="40"/>
                <c:pt idx="0">
                  <c:v>美音</c:v>
                </c:pt>
                <c:pt idx="1">
                  <c:v>孝之</c:v>
                </c:pt>
                <c:pt idx="2">
                  <c:v>直美</c:v>
                </c:pt>
                <c:pt idx="3">
                  <c:v>有紀</c:v>
                </c:pt>
                <c:pt idx="4">
                  <c:v>和良</c:v>
                </c:pt>
                <c:pt idx="5">
                  <c:v>征一</c:v>
                </c:pt>
                <c:pt idx="6">
                  <c:v>登志雄</c:v>
                </c:pt>
                <c:pt idx="7">
                  <c:v>栄太郎</c:v>
                </c:pt>
                <c:pt idx="8">
                  <c:v>正則</c:v>
                </c:pt>
                <c:pt idx="9">
                  <c:v>清一</c:v>
                </c:pt>
                <c:pt idx="10">
                  <c:v>茂</c:v>
                </c:pt>
                <c:pt idx="11">
                  <c:v>萬徳</c:v>
                </c:pt>
                <c:pt idx="12">
                  <c:v>幸</c:v>
                </c:pt>
                <c:pt idx="13">
                  <c:v>俊克</c:v>
                </c:pt>
                <c:pt idx="14">
                  <c:v>亜仁子</c:v>
                </c:pt>
                <c:pt idx="15">
                  <c:v>俊文</c:v>
                </c:pt>
                <c:pt idx="16">
                  <c:v>古閑</c:v>
                </c:pt>
                <c:pt idx="17">
                  <c:v>ぶせふ</c:v>
                </c:pt>
                <c:pt idx="18">
                  <c:v>小林</c:v>
                </c:pt>
                <c:pt idx="19">
                  <c:v>根本博子</c:v>
                </c:pt>
                <c:pt idx="20">
                  <c:v>勉</c:v>
                </c:pt>
                <c:pt idx="21">
                  <c:v>徹也</c:v>
                </c:pt>
                <c:pt idx="22">
                  <c:v>博美</c:v>
                </c:pt>
                <c:pt idx="23">
                  <c:v>凛堂</c:v>
                </c:pt>
                <c:pt idx="24">
                  <c:v>トモ子</c:v>
                </c:pt>
                <c:pt idx="25">
                  <c:v>あこ</c:v>
                </c:pt>
                <c:pt idx="26">
                  <c:v>藤倉</c:v>
                </c:pt>
                <c:pt idx="27">
                  <c:v>充</c:v>
                </c:pt>
                <c:pt idx="28">
                  <c:v>房子</c:v>
                </c:pt>
                <c:pt idx="29">
                  <c:v>平井充</c:v>
                </c:pt>
                <c:pt idx="30">
                  <c:v>郁芬</c:v>
                </c:pt>
                <c:pt idx="31">
                  <c:v>亜紀彦</c:v>
                </c:pt>
                <c:pt idx="32">
                  <c:v>呆菜</c:v>
                </c:pt>
                <c:pt idx="33">
                  <c:v>わえ</c:v>
                </c:pt>
                <c:pt idx="34">
                  <c:v>敏和</c:v>
                </c:pt>
                <c:pt idx="35">
                  <c:v>古関</c:v>
                </c:pt>
                <c:pt idx="36">
                  <c:v>瀬川</c:v>
                </c:pt>
                <c:pt idx="37">
                  <c:v>浅田</c:v>
                </c:pt>
                <c:pt idx="38">
                  <c:v>小川</c:v>
                </c:pt>
                <c:pt idx="39">
                  <c:v>和男</c:v>
                </c:pt>
              </c:strCache>
            </c:strRef>
          </c:cat>
          <c:val>
            <c:numRef>
              <c:f>Sheet1!$J$627:$AW$627</c:f>
              <c:numCache>
                <c:formatCode>General</c:formatCode>
                <c:ptCount val="40"/>
                <c:pt idx="0">
                  <c:v>31</c:v>
                </c:pt>
                <c:pt idx="1">
                  <c:v>29</c:v>
                </c:pt>
                <c:pt idx="2">
                  <c:v>23</c:v>
                </c:pt>
                <c:pt idx="3">
                  <c:v>23</c:v>
                </c:pt>
                <c:pt idx="4">
                  <c:v>31</c:v>
                </c:pt>
                <c:pt idx="5">
                  <c:v>29</c:v>
                </c:pt>
                <c:pt idx="6">
                  <c:v>17</c:v>
                </c:pt>
                <c:pt idx="7">
                  <c:v>26</c:v>
                </c:pt>
                <c:pt idx="8">
                  <c:v>22</c:v>
                </c:pt>
                <c:pt idx="9">
                  <c:v>18</c:v>
                </c:pt>
                <c:pt idx="10">
                  <c:v>10</c:v>
                </c:pt>
                <c:pt idx="11">
                  <c:v>3</c:v>
                </c:pt>
                <c:pt idx="12">
                  <c:v>3</c:v>
                </c:pt>
                <c:pt idx="13">
                  <c:v>0</c:v>
                </c:pt>
                <c:pt idx="14">
                  <c:v>19</c:v>
                </c:pt>
                <c:pt idx="15">
                  <c:v>10</c:v>
                </c:pt>
                <c:pt idx="16">
                  <c:v>0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25</c:v>
                </c:pt>
                <c:pt idx="21">
                  <c:v>10</c:v>
                </c:pt>
                <c:pt idx="22">
                  <c:v>4</c:v>
                </c:pt>
                <c:pt idx="23">
                  <c:v>8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Sheet1!$I$628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Sheet1!$J$626:$AW$626</c:f>
              <c:strCache>
                <c:ptCount val="40"/>
                <c:pt idx="0">
                  <c:v>美音</c:v>
                </c:pt>
                <c:pt idx="1">
                  <c:v>孝之</c:v>
                </c:pt>
                <c:pt idx="2">
                  <c:v>直美</c:v>
                </c:pt>
                <c:pt idx="3">
                  <c:v>有紀</c:v>
                </c:pt>
                <c:pt idx="4">
                  <c:v>和良</c:v>
                </c:pt>
                <c:pt idx="5">
                  <c:v>征一</c:v>
                </c:pt>
                <c:pt idx="6">
                  <c:v>登志雄</c:v>
                </c:pt>
                <c:pt idx="7">
                  <c:v>栄太郎</c:v>
                </c:pt>
                <c:pt idx="8">
                  <c:v>正則</c:v>
                </c:pt>
                <c:pt idx="9">
                  <c:v>清一</c:v>
                </c:pt>
                <c:pt idx="10">
                  <c:v>茂</c:v>
                </c:pt>
                <c:pt idx="11">
                  <c:v>萬徳</c:v>
                </c:pt>
                <c:pt idx="12">
                  <c:v>幸</c:v>
                </c:pt>
                <c:pt idx="13">
                  <c:v>俊克</c:v>
                </c:pt>
                <c:pt idx="14">
                  <c:v>亜仁子</c:v>
                </c:pt>
                <c:pt idx="15">
                  <c:v>俊文</c:v>
                </c:pt>
                <c:pt idx="16">
                  <c:v>古閑</c:v>
                </c:pt>
                <c:pt idx="17">
                  <c:v>ぶせふ</c:v>
                </c:pt>
                <c:pt idx="18">
                  <c:v>小林</c:v>
                </c:pt>
                <c:pt idx="19">
                  <c:v>根本博子</c:v>
                </c:pt>
                <c:pt idx="20">
                  <c:v>勉</c:v>
                </c:pt>
                <c:pt idx="21">
                  <c:v>徹也</c:v>
                </c:pt>
                <c:pt idx="22">
                  <c:v>博美</c:v>
                </c:pt>
                <c:pt idx="23">
                  <c:v>凛堂</c:v>
                </c:pt>
                <c:pt idx="24">
                  <c:v>トモ子</c:v>
                </c:pt>
                <c:pt idx="25">
                  <c:v>あこ</c:v>
                </c:pt>
                <c:pt idx="26">
                  <c:v>藤倉</c:v>
                </c:pt>
                <c:pt idx="27">
                  <c:v>充</c:v>
                </c:pt>
                <c:pt idx="28">
                  <c:v>房子</c:v>
                </c:pt>
                <c:pt idx="29">
                  <c:v>平井充</c:v>
                </c:pt>
                <c:pt idx="30">
                  <c:v>郁芬</c:v>
                </c:pt>
                <c:pt idx="31">
                  <c:v>亜紀彦</c:v>
                </c:pt>
                <c:pt idx="32">
                  <c:v>呆菜</c:v>
                </c:pt>
                <c:pt idx="33">
                  <c:v>わえ</c:v>
                </c:pt>
                <c:pt idx="34">
                  <c:v>敏和</c:v>
                </c:pt>
                <c:pt idx="35">
                  <c:v>古関</c:v>
                </c:pt>
                <c:pt idx="36">
                  <c:v>瀬川</c:v>
                </c:pt>
                <c:pt idx="37">
                  <c:v>浅田</c:v>
                </c:pt>
                <c:pt idx="38">
                  <c:v>小川</c:v>
                </c:pt>
                <c:pt idx="39">
                  <c:v>和男</c:v>
                </c:pt>
              </c:strCache>
            </c:strRef>
          </c:cat>
          <c:val>
            <c:numRef>
              <c:f>Sheet1!$J$628:$AW$628</c:f>
              <c:numCache>
                <c:formatCode>General</c:formatCode>
                <c:ptCount val="40"/>
                <c:pt idx="0">
                  <c:v>44</c:v>
                </c:pt>
                <c:pt idx="1">
                  <c:v>32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25</c:v>
                </c:pt>
                <c:pt idx="8">
                  <c:v>24</c:v>
                </c:pt>
                <c:pt idx="9">
                  <c:v>22</c:v>
                </c:pt>
                <c:pt idx="10">
                  <c:v>20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</c:ser>
        <c:marker val="1"/>
        <c:axId val="58664832"/>
        <c:axId val="58666368"/>
      </c:lineChart>
      <c:catAx>
        <c:axId val="58664832"/>
        <c:scaling>
          <c:orientation val="minMax"/>
        </c:scaling>
        <c:axPos val="b"/>
        <c:tickLblPos val="nextTo"/>
        <c:crossAx val="58666368"/>
        <c:crosses val="autoZero"/>
        <c:auto val="1"/>
        <c:lblAlgn val="ctr"/>
        <c:lblOffset val="100"/>
      </c:catAx>
      <c:valAx>
        <c:axId val="58666368"/>
        <c:scaling>
          <c:orientation val="minMax"/>
        </c:scaling>
        <c:axPos val="l"/>
        <c:majorGridlines/>
        <c:numFmt formatCode="General" sourceLinked="1"/>
        <c:tickLblPos val="nextTo"/>
        <c:crossAx val="586648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6.8573767728575208E-2"/>
          <c:y val="1.7922231086752921E-2"/>
          <c:w val="0.86955958486840523"/>
          <c:h val="0.81901973707031128"/>
        </c:manualLayout>
      </c:layout>
      <c:lineChart>
        <c:grouping val="standard"/>
        <c:ser>
          <c:idx val="0"/>
          <c:order val="0"/>
          <c:tx>
            <c:strRef>
              <c:f>Sheet1!$D$584</c:f>
              <c:strCache>
                <c:ptCount val="1"/>
                <c:pt idx="0">
                  <c:v>人数</c:v>
                </c:pt>
              </c:strCache>
            </c:strRef>
          </c:tx>
          <c:marker>
            <c:symbol val="none"/>
          </c:marker>
          <c:cat>
            <c:numRef>
              <c:f>Sheet1!$C$585:$C$615</c:f>
              <c:numCache>
                <c:formatCode>mm"月"dd"日"</c:formatCode>
                <c:ptCount val="31"/>
                <c:pt idx="0">
                  <c:v>42644</c:v>
                </c:pt>
                <c:pt idx="1">
                  <c:v>42645</c:v>
                </c:pt>
                <c:pt idx="2">
                  <c:v>42646</c:v>
                </c:pt>
                <c:pt idx="3">
                  <c:v>42647</c:v>
                </c:pt>
                <c:pt idx="4">
                  <c:v>42648</c:v>
                </c:pt>
                <c:pt idx="5">
                  <c:v>42649</c:v>
                </c:pt>
                <c:pt idx="6">
                  <c:v>42650</c:v>
                </c:pt>
                <c:pt idx="7">
                  <c:v>42651</c:v>
                </c:pt>
                <c:pt idx="8">
                  <c:v>42652</c:v>
                </c:pt>
                <c:pt idx="9">
                  <c:v>42653</c:v>
                </c:pt>
                <c:pt idx="10">
                  <c:v>42654</c:v>
                </c:pt>
                <c:pt idx="11">
                  <c:v>42655</c:v>
                </c:pt>
                <c:pt idx="12">
                  <c:v>42656</c:v>
                </c:pt>
                <c:pt idx="13">
                  <c:v>42657</c:v>
                </c:pt>
                <c:pt idx="14">
                  <c:v>42658</c:v>
                </c:pt>
                <c:pt idx="15">
                  <c:v>42659</c:v>
                </c:pt>
                <c:pt idx="16">
                  <c:v>42660</c:v>
                </c:pt>
                <c:pt idx="17">
                  <c:v>42661</c:v>
                </c:pt>
                <c:pt idx="18">
                  <c:v>42662</c:v>
                </c:pt>
                <c:pt idx="19">
                  <c:v>42663</c:v>
                </c:pt>
                <c:pt idx="20">
                  <c:v>42664</c:v>
                </c:pt>
                <c:pt idx="21">
                  <c:v>42665</c:v>
                </c:pt>
                <c:pt idx="22">
                  <c:v>42666</c:v>
                </c:pt>
                <c:pt idx="23">
                  <c:v>42667</c:v>
                </c:pt>
                <c:pt idx="24">
                  <c:v>42668</c:v>
                </c:pt>
                <c:pt idx="25">
                  <c:v>42669</c:v>
                </c:pt>
                <c:pt idx="26">
                  <c:v>42670</c:v>
                </c:pt>
                <c:pt idx="27">
                  <c:v>42671</c:v>
                </c:pt>
                <c:pt idx="28">
                  <c:v>42672</c:v>
                </c:pt>
                <c:pt idx="29">
                  <c:v>42673</c:v>
                </c:pt>
                <c:pt idx="30">
                  <c:v>42674</c:v>
                </c:pt>
              </c:numCache>
            </c:numRef>
          </c:cat>
          <c:val>
            <c:numRef>
              <c:f>Sheet1!$D$585:$D$615</c:f>
              <c:numCache>
                <c:formatCode>General</c:formatCode>
                <c:ptCount val="31"/>
                <c:pt idx="0">
                  <c:v>10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12</c:v>
                </c:pt>
                <c:pt idx="8">
                  <c:v>14</c:v>
                </c:pt>
                <c:pt idx="9">
                  <c:v>18</c:v>
                </c:pt>
                <c:pt idx="10">
                  <c:v>13</c:v>
                </c:pt>
                <c:pt idx="11">
                  <c:v>15</c:v>
                </c:pt>
                <c:pt idx="12">
                  <c:v>13</c:v>
                </c:pt>
                <c:pt idx="13">
                  <c:v>14</c:v>
                </c:pt>
                <c:pt idx="14">
                  <c:v>10</c:v>
                </c:pt>
                <c:pt idx="15">
                  <c:v>14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15</c:v>
                </c:pt>
                <c:pt idx="23">
                  <c:v>12</c:v>
                </c:pt>
                <c:pt idx="24">
                  <c:v>10</c:v>
                </c:pt>
                <c:pt idx="25">
                  <c:v>13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10</c:v>
                </c:pt>
                <c:pt idx="30">
                  <c:v>11</c:v>
                </c:pt>
              </c:numCache>
            </c:numRef>
          </c:val>
        </c:ser>
        <c:ser>
          <c:idx val="1"/>
          <c:order val="1"/>
          <c:tx>
            <c:strRef>
              <c:f>Sheet1!$E$584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numRef>
              <c:f>Sheet1!$C$585:$C$615</c:f>
              <c:numCache>
                <c:formatCode>mm"月"dd"日"</c:formatCode>
                <c:ptCount val="31"/>
                <c:pt idx="0">
                  <c:v>42644</c:v>
                </c:pt>
                <c:pt idx="1">
                  <c:v>42645</c:v>
                </c:pt>
                <c:pt idx="2">
                  <c:v>42646</c:v>
                </c:pt>
                <c:pt idx="3">
                  <c:v>42647</c:v>
                </c:pt>
                <c:pt idx="4">
                  <c:v>42648</c:v>
                </c:pt>
                <c:pt idx="5">
                  <c:v>42649</c:v>
                </c:pt>
                <c:pt idx="6">
                  <c:v>42650</c:v>
                </c:pt>
                <c:pt idx="7">
                  <c:v>42651</c:v>
                </c:pt>
                <c:pt idx="8">
                  <c:v>42652</c:v>
                </c:pt>
                <c:pt idx="9">
                  <c:v>42653</c:v>
                </c:pt>
                <c:pt idx="10">
                  <c:v>42654</c:v>
                </c:pt>
                <c:pt idx="11">
                  <c:v>42655</c:v>
                </c:pt>
                <c:pt idx="12">
                  <c:v>42656</c:v>
                </c:pt>
                <c:pt idx="13">
                  <c:v>42657</c:v>
                </c:pt>
                <c:pt idx="14">
                  <c:v>42658</c:v>
                </c:pt>
                <c:pt idx="15">
                  <c:v>42659</c:v>
                </c:pt>
                <c:pt idx="16">
                  <c:v>42660</c:v>
                </c:pt>
                <c:pt idx="17">
                  <c:v>42661</c:v>
                </c:pt>
                <c:pt idx="18">
                  <c:v>42662</c:v>
                </c:pt>
                <c:pt idx="19">
                  <c:v>42663</c:v>
                </c:pt>
                <c:pt idx="20">
                  <c:v>42664</c:v>
                </c:pt>
                <c:pt idx="21">
                  <c:v>42665</c:v>
                </c:pt>
                <c:pt idx="22">
                  <c:v>42666</c:v>
                </c:pt>
                <c:pt idx="23">
                  <c:v>42667</c:v>
                </c:pt>
                <c:pt idx="24">
                  <c:v>42668</c:v>
                </c:pt>
                <c:pt idx="25">
                  <c:v>42669</c:v>
                </c:pt>
                <c:pt idx="26">
                  <c:v>42670</c:v>
                </c:pt>
                <c:pt idx="27">
                  <c:v>42671</c:v>
                </c:pt>
                <c:pt idx="28">
                  <c:v>42672</c:v>
                </c:pt>
                <c:pt idx="29">
                  <c:v>42673</c:v>
                </c:pt>
                <c:pt idx="30">
                  <c:v>42674</c:v>
                </c:pt>
              </c:numCache>
            </c:numRef>
          </c:cat>
          <c:val>
            <c:numRef>
              <c:f>Sheet1!$E$585:$E$615</c:f>
              <c:numCache>
                <c:formatCode>General</c:formatCode>
                <c:ptCount val="31"/>
                <c:pt idx="0">
                  <c:v>11</c:v>
                </c:pt>
                <c:pt idx="1">
                  <c:v>14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  <c:pt idx="6">
                  <c:v>18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16</c:v>
                </c:pt>
                <c:pt idx="14">
                  <c:v>12</c:v>
                </c:pt>
                <c:pt idx="15">
                  <c:v>14</c:v>
                </c:pt>
                <c:pt idx="16">
                  <c:v>21</c:v>
                </c:pt>
                <c:pt idx="17">
                  <c:v>16</c:v>
                </c:pt>
                <c:pt idx="18">
                  <c:v>19</c:v>
                </c:pt>
                <c:pt idx="19">
                  <c:v>15</c:v>
                </c:pt>
                <c:pt idx="20">
                  <c:v>15</c:v>
                </c:pt>
                <c:pt idx="21">
                  <c:v>14</c:v>
                </c:pt>
                <c:pt idx="22">
                  <c:v>19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11</c:v>
                </c:pt>
                <c:pt idx="28">
                  <c:v>14</c:v>
                </c:pt>
                <c:pt idx="29">
                  <c:v>12</c:v>
                </c:pt>
                <c:pt idx="30">
                  <c:v>16</c:v>
                </c:pt>
              </c:numCache>
            </c:numRef>
          </c:val>
        </c:ser>
        <c:ser>
          <c:idx val="2"/>
          <c:order val="2"/>
          <c:tx>
            <c:strRef>
              <c:f>Sheet1!$J$590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Sheet1!$J$591:$J$615</c:f>
              <c:numCache>
                <c:formatCode>General</c:formatCode>
                <c:ptCount val="25"/>
              </c:numCache>
            </c:numRef>
          </c:val>
        </c:ser>
        <c:ser>
          <c:idx val="3"/>
          <c:order val="3"/>
          <c:tx>
            <c:strRef>
              <c:f>Sheet1!$K$590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Sheet1!$K$591:$K$615</c:f>
              <c:numCache>
                <c:formatCode>General</c:formatCode>
                <c:ptCount val="25"/>
              </c:numCache>
            </c:numRef>
          </c:val>
        </c:ser>
        <c:ser>
          <c:idx val="4"/>
          <c:order val="4"/>
          <c:tx>
            <c:strRef>
              <c:f>Sheet1!$L$590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Sheet1!$L$591:$L$615</c:f>
              <c:numCache>
                <c:formatCode>General</c:formatCode>
                <c:ptCount val="25"/>
              </c:numCache>
            </c:numRef>
          </c:val>
        </c:ser>
        <c:ser>
          <c:idx val="5"/>
          <c:order val="5"/>
          <c:tx>
            <c:strRef>
              <c:f>Sheet1!$M$590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Sheet1!$M$591:$M$615</c:f>
              <c:numCache>
                <c:formatCode>General</c:formatCode>
                <c:ptCount val="25"/>
              </c:numCache>
            </c:numRef>
          </c:val>
        </c:ser>
        <c:ser>
          <c:idx val="6"/>
          <c:order val="6"/>
          <c:tx>
            <c:strRef>
              <c:f>Sheet1!$N$590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Sheet1!$N$591:$N$615</c:f>
              <c:numCache>
                <c:formatCode>General</c:formatCode>
                <c:ptCount val="25"/>
              </c:numCache>
            </c:numRef>
          </c:val>
        </c:ser>
        <c:ser>
          <c:idx val="7"/>
          <c:order val="7"/>
          <c:tx>
            <c:strRef>
              <c:f>Sheet1!$O$590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Sheet1!$O$591:$O$615</c:f>
              <c:numCache>
                <c:formatCode>General</c:formatCode>
                <c:ptCount val="25"/>
              </c:numCache>
            </c:numRef>
          </c:val>
        </c:ser>
        <c:ser>
          <c:idx val="8"/>
          <c:order val="8"/>
          <c:tx>
            <c:strRef>
              <c:f>Sheet1!$P$590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Sheet1!$P$591:$P$615</c:f>
              <c:numCache>
                <c:formatCode>General</c:formatCode>
                <c:ptCount val="25"/>
              </c:numCache>
            </c:numRef>
          </c:val>
        </c:ser>
        <c:ser>
          <c:idx val="9"/>
          <c:order val="9"/>
          <c:tx>
            <c:strRef>
              <c:f>Sheet1!$Q$590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Sheet1!$Q$591:$Q$615</c:f>
              <c:numCache>
                <c:formatCode>General</c:formatCode>
                <c:ptCount val="25"/>
              </c:numCache>
            </c:numRef>
          </c:val>
        </c:ser>
        <c:ser>
          <c:idx val="10"/>
          <c:order val="10"/>
          <c:tx>
            <c:strRef>
              <c:f>Sheet1!$R$590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Sheet1!$R$591:$R$615</c:f>
              <c:numCache>
                <c:formatCode>General</c:formatCode>
                <c:ptCount val="25"/>
              </c:numCache>
            </c:numRef>
          </c:val>
        </c:ser>
        <c:ser>
          <c:idx val="11"/>
          <c:order val="11"/>
          <c:tx>
            <c:strRef>
              <c:f>Sheet1!$S$590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Sheet1!$S$591:$S$615</c:f>
              <c:numCache>
                <c:formatCode>General</c:formatCode>
                <c:ptCount val="25"/>
              </c:numCache>
            </c:numRef>
          </c:val>
        </c:ser>
        <c:ser>
          <c:idx val="12"/>
          <c:order val="12"/>
          <c:tx>
            <c:strRef>
              <c:f>Sheet1!$T$590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Sheet1!$T$591:$T$615</c:f>
              <c:numCache>
                <c:formatCode>General</c:formatCode>
                <c:ptCount val="25"/>
              </c:numCache>
            </c:numRef>
          </c:val>
        </c:ser>
        <c:ser>
          <c:idx val="13"/>
          <c:order val="13"/>
          <c:tx>
            <c:strRef>
              <c:f>Sheet1!$U$590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Sheet1!$U$591:$U$615</c:f>
              <c:numCache>
                <c:formatCode>General</c:formatCode>
                <c:ptCount val="25"/>
              </c:numCache>
            </c:numRef>
          </c:val>
        </c:ser>
        <c:ser>
          <c:idx val="14"/>
          <c:order val="14"/>
          <c:tx>
            <c:strRef>
              <c:f>Sheet1!$V$590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Sheet1!$V$591:$V$615</c:f>
              <c:numCache>
                <c:formatCode>General</c:formatCode>
                <c:ptCount val="25"/>
              </c:numCache>
            </c:numRef>
          </c:val>
        </c:ser>
        <c:ser>
          <c:idx val="15"/>
          <c:order val="15"/>
          <c:tx>
            <c:strRef>
              <c:f>Sheet1!$W$590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Sheet1!$W$591:$W$615</c:f>
              <c:numCache>
                <c:formatCode>General</c:formatCode>
                <c:ptCount val="25"/>
              </c:numCache>
            </c:numRef>
          </c:val>
        </c:ser>
        <c:ser>
          <c:idx val="16"/>
          <c:order val="16"/>
          <c:tx>
            <c:strRef>
              <c:f>Sheet1!$X$590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Sheet1!$X$591:$X$615</c:f>
              <c:numCache>
                <c:formatCode>General</c:formatCode>
                <c:ptCount val="25"/>
              </c:numCache>
            </c:numRef>
          </c:val>
        </c:ser>
        <c:ser>
          <c:idx val="17"/>
          <c:order val="17"/>
          <c:tx>
            <c:strRef>
              <c:f>Sheet1!$Y$590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Sheet1!$Y$591:$Y$615</c:f>
              <c:numCache>
                <c:formatCode>General</c:formatCode>
                <c:ptCount val="25"/>
              </c:numCache>
            </c:numRef>
          </c:val>
        </c:ser>
        <c:ser>
          <c:idx val="18"/>
          <c:order val="18"/>
          <c:tx>
            <c:strRef>
              <c:f>Sheet1!$Z$590</c:f>
              <c:strCache>
                <c:ptCount val="1"/>
              </c:strCache>
            </c:strRef>
          </c:tx>
          <c:marker>
            <c:symbol val="none"/>
          </c:marker>
          <c:cat>
            <c:numRef>
              <c:f>Sheet1!$I$591:$I$615</c:f>
              <c:numCache>
                <c:formatCode>General</c:formatCode>
                <c:ptCount val="25"/>
              </c:numCache>
            </c:numRef>
          </c:cat>
          <c:val>
            <c:numRef>
              <c:f>Sheet1!$Z$591:$Z$615</c:f>
              <c:numCache>
                <c:formatCode>General</c:formatCode>
                <c:ptCount val="25"/>
              </c:numCache>
            </c:numRef>
          </c:val>
        </c:ser>
        <c:marker val="1"/>
        <c:axId val="86022400"/>
        <c:axId val="86028288"/>
      </c:lineChart>
      <c:dateAx>
        <c:axId val="86022400"/>
        <c:scaling>
          <c:orientation val="minMax"/>
        </c:scaling>
        <c:axPos val="b"/>
        <c:numFmt formatCode="mm&quot;月&quot;dd&quot;日&quot;" sourceLinked="1"/>
        <c:tickLblPos val="nextTo"/>
        <c:crossAx val="86028288"/>
        <c:crosses val="autoZero"/>
        <c:auto val="1"/>
        <c:lblOffset val="100"/>
      </c:dateAx>
      <c:valAx>
        <c:axId val="86028288"/>
        <c:scaling>
          <c:orientation val="minMax"/>
        </c:scaling>
        <c:axPos val="l"/>
        <c:majorGridlines/>
        <c:numFmt formatCode="General" sourceLinked="1"/>
        <c:tickLblPos val="nextTo"/>
        <c:crossAx val="860224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9526</xdr:colOff>
      <xdr:row>572</xdr:row>
      <xdr:rowOff>19050</xdr:rowOff>
    </xdr:from>
    <xdr:to>
      <xdr:col>52</xdr:col>
      <xdr:colOff>371475</xdr:colOff>
      <xdr:row>615</xdr:row>
      <xdr:rowOff>57150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57150</xdr:colOff>
      <xdr:row>589</xdr:row>
      <xdr:rowOff>114300</xdr:rowOff>
    </xdr:from>
    <xdr:to>
      <xdr:col>26</xdr:col>
      <xdr:colOff>9525</xdr:colOff>
      <xdr:row>614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323849</xdr:colOff>
      <xdr:row>577</xdr:row>
      <xdr:rowOff>66674</xdr:rowOff>
    </xdr:from>
    <xdr:to>
      <xdr:col>49</xdr:col>
      <xdr:colOff>342900</xdr:colOff>
      <xdr:row>587</xdr:row>
      <xdr:rowOff>28575</xdr:rowOff>
    </xdr:to>
    <xdr:sp macro="" textlink="">
      <xdr:nvSpPr>
        <xdr:cNvPr id="5" name="テキスト ボックス 4"/>
        <xdr:cNvSpPr txBox="1"/>
      </xdr:nvSpPr>
      <xdr:spPr>
        <a:xfrm>
          <a:off x="16602074" y="100603049"/>
          <a:ext cx="4467226" cy="16764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000" b="1"/>
            <a:t>一日一句互選</a:t>
          </a:r>
          <a:endParaRPr kumimoji="1" lang="en-US" altLang="ja-JP" sz="2000" b="1"/>
        </a:p>
        <a:p>
          <a:r>
            <a:rPr kumimoji="1" lang="ja-JP" altLang="en-US" sz="2000" b="1"/>
            <a:t>　個人別参加日数と</a:t>
          </a:r>
          <a:endParaRPr kumimoji="1" lang="en-US" altLang="ja-JP" sz="2000" b="1"/>
        </a:p>
        <a:p>
          <a:r>
            <a:rPr kumimoji="1" lang="ja-JP" altLang="en-US" sz="2000" b="1"/>
            <a:t>　　　その人の句が選ばれた数</a:t>
          </a:r>
          <a:endParaRPr kumimoji="1" lang="en-US" altLang="ja-JP" sz="2000" b="1"/>
        </a:p>
        <a:p>
          <a:r>
            <a:rPr kumimoji="1" lang="ja-JP" altLang="en-US" sz="1100" b="1"/>
            <a:t>　　　　　　　　　　　　　　　　　　　　　　　　　　　　　　　　　</a:t>
          </a:r>
          <a:r>
            <a:rPr kumimoji="1" lang="ja-JP" altLang="en-US" sz="1600" b="1"/>
            <a:t>　</a:t>
          </a:r>
          <a:r>
            <a:rPr kumimoji="1" lang="en-US" altLang="ja-JP" sz="1600" b="1"/>
            <a:t>2016/10</a:t>
          </a:r>
          <a:endParaRPr kumimoji="1" lang="ja-JP" altLang="en-US" sz="16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0.13456</cdr:x>
      <cdr:y>0.04846</cdr:y>
    </cdr:from>
    <cdr:to>
      <cdr:x>0.90979</cdr:x>
      <cdr:y>0.17401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38199" y="209550"/>
          <a:ext cx="4829175" cy="542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 b="1"/>
            <a:t>一日一句互選　　参加人数と選ばれた句数　　　</a:t>
          </a:r>
          <a:r>
            <a:rPr lang="ja-JP" altLang="en-US" sz="1200" b="1"/>
            <a:t>２０１６／１０</a:t>
          </a:r>
          <a:endParaRPr lang="en-US" altLang="ja-JP" sz="1200" b="1"/>
        </a:p>
        <a:p xmlns:a="http://schemas.openxmlformats.org/drawingml/2006/main">
          <a:endParaRPr lang="ja-JP" altLang="en-US" sz="1400" b="1"/>
        </a:p>
      </cdr:txBody>
    </cdr:sp>
  </cdr:relSizeAnchor>
  <cdr:relSizeAnchor xmlns:cdr="http://schemas.openxmlformats.org/drawingml/2006/chartDrawing">
    <cdr:from>
      <cdr:x>0.27982</cdr:x>
      <cdr:y>0.64758</cdr:y>
    </cdr:from>
    <cdr:to>
      <cdr:x>0.75229</cdr:x>
      <cdr:y>0.85903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743074" y="2800350"/>
          <a:ext cx="294322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0.26606</cdr:x>
      <cdr:y>0.61454</cdr:y>
    </cdr:from>
    <cdr:to>
      <cdr:x>0.41284</cdr:x>
      <cdr:y>0.82599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657350" y="2657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0.39144</cdr:x>
      <cdr:y>0.68502</cdr:y>
    </cdr:from>
    <cdr:to>
      <cdr:x>0.9159</cdr:x>
      <cdr:y>0.89648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438399" y="2962275"/>
          <a:ext cx="32670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100"/>
            <a:t>参加人数（平均　）　１２名／日</a:t>
          </a:r>
          <a:endParaRPr lang="en-US" altLang="ja-JP" sz="1100"/>
        </a:p>
        <a:p xmlns:a="http://schemas.openxmlformats.org/drawingml/2006/main">
          <a:r>
            <a:rPr lang="ja-JP" altLang="en-US" sz="1100"/>
            <a:t>選ばれた句数（平均）　　１５句／日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28"/>
  <sheetViews>
    <sheetView tabSelected="1" topLeftCell="A79" workbookViewId="0">
      <selection activeCell="H28" sqref="H28"/>
    </sheetView>
  </sheetViews>
  <sheetFormatPr defaultRowHeight="13.5"/>
  <cols>
    <col min="1" max="1" width="9.25" bestFit="1" customWidth="1"/>
    <col min="2" max="2" width="37.625" customWidth="1"/>
    <col min="3" max="3" width="9.5" customWidth="1"/>
    <col min="4" max="4" width="4.75" customWidth="1"/>
    <col min="5" max="6" width="4.25" customWidth="1"/>
    <col min="7" max="7" width="5.375" customWidth="1"/>
    <col min="8" max="8" width="4.5" customWidth="1"/>
    <col min="9" max="9" width="4.375" customWidth="1"/>
    <col min="10" max="10" width="4.5" customWidth="1"/>
    <col min="11" max="11" width="4.75" customWidth="1"/>
    <col min="12" max="13" width="4.375" customWidth="1"/>
    <col min="14" max="14" width="4.75" customWidth="1"/>
    <col min="15" max="15" width="4.625" customWidth="1"/>
    <col min="16" max="19" width="4.5" customWidth="1"/>
    <col min="20" max="20" width="4.625" customWidth="1"/>
    <col min="21" max="21" width="4.75" customWidth="1"/>
    <col min="22" max="22" width="4.5" customWidth="1"/>
    <col min="23" max="23" width="4.625" customWidth="1"/>
    <col min="24" max="24" width="4.5" customWidth="1"/>
    <col min="25" max="25" width="5" customWidth="1"/>
    <col min="26" max="26" width="4.625" customWidth="1"/>
    <col min="27" max="27" width="4.875" customWidth="1"/>
    <col min="28" max="28" width="4.625" customWidth="1"/>
    <col min="29" max="29" width="4.5" customWidth="1"/>
    <col min="30" max="30" width="4.625" customWidth="1"/>
    <col min="31" max="31" width="4.5" customWidth="1"/>
    <col min="32" max="32" width="4.625" customWidth="1"/>
    <col min="33" max="33" width="4.875" customWidth="1"/>
    <col min="34" max="34" width="4.625" customWidth="1"/>
    <col min="35" max="35" width="4.5" customWidth="1"/>
    <col min="36" max="36" width="5.25" customWidth="1"/>
    <col min="37" max="37" width="4.75" customWidth="1"/>
    <col min="38" max="38" width="5.125" customWidth="1"/>
    <col min="39" max="39" width="4.5" customWidth="1"/>
    <col min="40" max="42" width="4.875" customWidth="1"/>
    <col min="43" max="43" width="4.75" customWidth="1"/>
    <col min="44" max="44" width="4.875" customWidth="1"/>
    <col min="45" max="45" width="4.5" customWidth="1"/>
    <col min="46" max="48" width="4.875" customWidth="1"/>
    <col min="49" max="49" width="5.375" customWidth="1"/>
  </cols>
  <sheetData>
    <row r="1" spans="1:25" ht="26.25" customHeight="1">
      <c r="B1" s="1" t="s">
        <v>3</v>
      </c>
      <c r="C1" t="s">
        <v>0</v>
      </c>
      <c r="D1" t="s">
        <v>1</v>
      </c>
      <c r="E1" t="s">
        <v>2</v>
      </c>
      <c r="G1" s="1"/>
    </row>
    <row r="2" spans="1:25" ht="26.25" customHeight="1">
      <c r="B2" s="1" t="s">
        <v>241</v>
      </c>
      <c r="F2" s="7"/>
      <c r="G2" s="8"/>
      <c r="H2" s="7" t="s">
        <v>243</v>
      </c>
      <c r="I2" s="7" t="s">
        <v>229</v>
      </c>
      <c r="J2" s="7" t="s">
        <v>244</v>
      </c>
      <c r="K2" s="7" t="s">
        <v>245</v>
      </c>
      <c r="L2" s="7" t="s">
        <v>246</v>
      </c>
      <c r="M2" s="7" t="s">
        <v>255</v>
      </c>
      <c r="N2" s="7" t="s">
        <v>247</v>
      </c>
      <c r="O2" s="7" t="s">
        <v>232</v>
      </c>
      <c r="P2" s="7" t="s">
        <v>248</v>
      </c>
      <c r="Q2" s="7" t="s">
        <v>254</v>
      </c>
      <c r="R2" s="7" t="s">
        <v>258</v>
      </c>
      <c r="S2" s="7" t="s">
        <v>249</v>
      </c>
      <c r="T2" s="7" t="s">
        <v>227</v>
      </c>
      <c r="U2" s="7" t="s">
        <v>250</v>
      </c>
      <c r="V2" s="7" t="s">
        <v>234</v>
      </c>
      <c r="W2" s="7" t="s">
        <v>253</v>
      </c>
      <c r="X2" s="7" t="s">
        <v>256</v>
      </c>
      <c r="Y2" s="7" t="s">
        <v>257</v>
      </c>
    </row>
    <row r="3" spans="1:25">
      <c r="A3" s="3">
        <v>42644</v>
      </c>
      <c r="B3" s="2" t="s">
        <v>838</v>
      </c>
      <c r="C3" s="4" t="s">
        <v>15</v>
      </c>
      <c r="E3">
        <v>11</v>
      </c>
      <c r="F3" s="7">
        <v>10</v>
      </c>
      <c r="G3" s="7" t="s">
        <v>251</v>
      </c>
      <c r="H3" s="7"/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/>
      <c r="P3" s="7"/>
      <c r="Q3" s="7">
        <v>1</v>
      </c>
      <c r="R3" s="7"/>
      <c r="S3" s="7"/>
      <c r="T3" s="7"/>
      <c r="U3" s="7">
        <v>1</v>
      </c>
      <c r="V3" s="7"/>
      <c r="W3" s="7">
        <v>1</v>
      </c>
      <c r="X3" s="7">
        <v>1</v>
      </c>
      <c r="Y3" s="7"/>
    </row>
    <row r="4" spans="1:25">
      <c r="A4" t="s">
        <v>8</v>
      </c>
      <c r="B4" t="s">
        <v>4</v>
      </c>
      <c r="C4" t="s">
        <v>5</v>
      </c>
      <c r="D4">
        <v>-10</v>
      </c>
      <c r="F4" s="7">
        <v>11</v>
      </c>
      <c r="G4" s="7" t="s">
        <v>252</v>
      </c>
      <c r="H4" s="7"/>
      <c r="I4" s="7"/>
      <c r="J4" s="7">
        <v>2</v>
      </c>
      <c r="K4" s="7"/>
      <c r="L4" s="7">
        <v>1</v>
      </c>
      <c r="M4" s="7">
        <v>1</v>
      </c>
      <c r="N4" s="7"/>
      <c r="O4" s="7"/>
      <c r="P4" s="7">
        <v>1</v>
      </c>
      <c r="Q4" s="7"/>
      <c r="R4" s="7">
        <v>1</v>
      </c>
      <c r="S4" s="7">
        <v>1</v>
      </c>
      <c r="T4" s="7"/>
      <c r="U4" s="7"/>
      <c r="V4" s="7">
        <v>1</v>
      </c>
      <c r="W4" s="7">
        <v>1</v>
      </c>
      <c r="X4" s="7">
        <v>1</v>
      </c>
      <c r="Y4" s="7">
        <v>1</v>
      </c>
    </row>
    <row r="5" spans="1:25">
      <c r="B5" t="s">
        <v>6</v>
      </c>
      <c r="C5" t="s">
        <v>7</v>
      </c>
    </row>
    <row r="6" spans="1:25">
      <c r="B6" t="s">
        <v>10</v>
      </c>
      <c r="C6" t="s">
        <v>11</v>
      </c>
    </row>
    <row r="7" spans="1:25">
      <c r="B7" t="s">
        <v>12</v>
      </c>
      <c r="C7" t="s">
        <v>13</v>
      </c>
    </row>
    <row r="8" spans="1:25">
      <c r="B8" t="s">
        <v>125</v>
      </c>
      <c r="C8" t="s">
        <v>14</v>
      </c>
    </row>
    <row r="9" spans="1:25">
      <c r="B9" t="s">
        <v>124</v>
      </c>
      <c r="C9" t="s">
        <v>14</v>
      </c>
    </row>
    <row r="10" spans="1:25">
      <c r="B10" t="s">
        <v>21</v>
      </c>
      <c r="C10" t="s">
        <v>22</v>
      </c>
    </row>
    <row r="11" spans="1:25">
      <c r="B11" t="s">
        <v>23</v>
      </c>
      <c r="C11" t="s">
        <v>24</v>
      </c>
    </row>
    <row r="12" spans="1:25">
      <c r="B12" t="s">
        <v>34</v>
      </c>
      <c r="C12" t="s">
        <v>35</v>
      </c>
    </row>
    <row r="13" spans="1:25" ht="17.25">
      <c r="B13" t="s">
        <v>81</v>
      </c>
      <c r="C13" t="s">
        <v>80</v>
      </c>
      <c r="F13" s="7"/>
      <c r="G13" s="8"/>
      <c r="H13" s="7" t="s">
        <v>243</v>
      </c>
      <c r="I13" s="7" t="s">
        <v>229</v>
      </c>
      <c r="J13" s="7" t="s">
        <v>244</v>
      </c>
      <c r="K13" s="7" t="s">
        <v>245</v>
      </c>
      <c r="L13" s="7" t="s">
        <v>246</v>
      </c>
      <c r="M13" s="7" t="s">
        <v>255</v>
      </c>
      <c r="N13" s="7" t="s">
        <v>247</v>
      </c>
      <c r="O13" s="7" t="s">
        <v>232</v>
      </c>
      <c r="P13" s="7" t="s">
        <v>248</v>
      </c>
      <c r="Q13" s="7" t="s">
        <v>254</v>
      </c>
      <c r="R13" s="7" t="s">
        <v>258</v>
      </c>
      <c r="S13" s="7" t="s">
        <v>249</v>
      </c>
      <c r="T13" s="7" t="s">
        <v>227</v>
      </c>
      <c r="U13" s="7" t="s">
        <v>250</v>
      </c>
      <c r="V13" s="7" t="s">
        <v>234</v>
      </c>
      <c r="W13" s="7" t="s">
        <v>253</v>
      </c>
      <c r="X13" s="7" t="s">
        <v>256</v>
      </c>
      <c r="Y13" s="7" t="s">
        <v>257</v>
      </c>
    </row>
    <row r="14" spans="1:25">
      <c r="F14" s="7">
        <f>SUM(H14:Y14)</f>
        <v>20</v>
      </c>
      <c r="G14" s="7" t="s">
        <v>251</v>
      </c>
      <c r="H14" s="7"/>
      <c r="I14" s="7">
        <v>2</v>
      </c>
      <c r="J14" s="7">
        <v>2</v>
      </c>
      <c r="K14" s="7">
        <v>2</v>
      </c>
      <c r="L14" s="7">
        <v>2</v>
      </c>
      <c r="M14" s="7">
        <v>2</v>
      </c>
      <c r="N14" s="7">
        <v>2</v>
      </c>
      <c r="O14" s="7"/>
      <c r="P14" s="7"/>
      <c r="Q14" s="7">
        <v>1</v>
      </c>
      <c r="R14" s="7"/>
      <c r="S14" s="7">
        <v>1</v>
      </c>
      <c r="T14" s="7"/>
      <c r="U14" s="7">
        <v>2</v>
      </c>
      <c r="V14" s="7">
        <v>1</v>
      </c>
      <c r="W14" s="7">
        <v>1</v>
      </c>
      <c r="X14" s="7">
        <v>2</v>
      </c>
      <c r="Y14" s="7"/>
    </row>
    <row r="15" spans="1:25">
      <c r="F15" s="7">
        <f>SUM(H15:Y15)</f>
        <v>25</v>
      </c>
      <c r="G15" s="7" t="s">
        <v>252</v>
      </c>
      <c r="H15" s="7">
        <v>1</v>
      </c>
      <c r="I15" s="7">
        <v>1</v>
      </c>
      <c r="J15" s="7">
        <v>3</v>
      </c>
      <c r="K15" s="7"/>
      <c r="L15" s="7">
        <v>3</v>
      </c>
      <c r="M15" s="7">
        <v>2</v>
      </c>
      <c r="N15" s="7">
        <v>1</v>
      </c>
      <c r="O15" s="7">
        <v>1</v>
      </c>
      <c r="P15" s="7">
        <v>1</v>
      </c>
      <c r="Q15" s="7">
        <v>1</v>
      </c>
      <c r="R15" s="7">
        <v>1</v>
      </c>
      <c r="S15" s="7">
        <v>2</v>
      </c>
      <c r="T15" s="7"/>
      <c r="U15" s="7">
        <v>2</v>
      </c>
      <c r="V15" s="7">
        <v>2</v>
      </c>
      <c r="W15" s="7">
        <v>1</v>
      </c>
      <c r="X15" s="7">
        <v>2</v>
      </c>
      <c r="Y15" s="7">
        <v>1</v>
      </c>
    </row>
    <row r="16" spans="1:25">
      <c r="B16" s="6" t="s">
        <v>20</v>
      </c>
    </row>
    <row r="17" spans="1:26">
      <c r="A17" s="3">
        <v>42645</v>
      </c>
      <c r="B17" s="2" t="s">
        <v>16</v>
      </c>
      <c r="C17" s="4" t="s">
        <v>5</v>
      </c>
      <c r="E17">
        <v>14</v>
      </c>
      <c r="F17">
        <v>10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S17">
        <v>1</v>
      </c>
      <c r="U17">
        <v>1</v>
      </c>
      <c r="V17">
        <v>1</v>
      </c>
      <c r="X17">
        <v>1</v>
      </c>
    </row>
    <row r="18" spans="1:26">
      <c r="A18" t="s">
        <v>9</v>
      </c>
      <c r="B18" t="s">
        <v>17</v>
      </c>
      <c r="C18" t="s">
        <v>11</v>
      </c>
      <c r="D18">
        <v>-10</v>
      </c>
      <c r="F18" s="7">
        <v>14</v>
      </c>
      <c r="H18">
        <v>1</v>
      </c>
      <c r="I18">
        <v>1</v>
      </c>
      <c r="J18" s="7">
        <v>1</v>
      </c>
      <c r="L18" s="7">
        <v>2</v>
      </c>
      <c r="M18" s="7">
        <v>1</v>
      </c>
      <c r="N18" s="7">
        <v>1</v>
      </c>
      <c r="O18" s="7">
        <v>1</v>
      </c>
      <c r="Q18" s="7">
        <v>1</v>
      </c>
      <c r="S18" s="7">
        <v>1</v>
      </c>
      <c r="U18">
        <v>2</v>
      </c>
      <c r="V18">
        <v>1</v>
      </c>
      <c r="X18" s="7">
        <v>1</v>
      </c>
    </row>
    <row r="19" spans="1:26">
      <c r="B19" t="s">
        <v>18</v>
      </c>
      <c r="C19" t="s">
        <v>19</v>
      </c>
    </row>
    <row r="20" spans="1:26">
      <c r="B20" t="s">
        <v>25</v>
      </c>
      <c r="C20" t="s">
        <v>82</v>
      </c>
    </row>
    <row r="21" spans="1:26">
      <c r="B21" t="s">
        <v>26</v>
      </c>
      <c r="C21" t="s">
        <v>27</v>
      </c>
    </row>
    <row r="22" spans="1:26">
      <c r="B22" t="s">
        <v>28</v>
      </c>
      <c r="C22" t="s">
        <v>27</v>
      </c>
    </row>
    <row r="23" spans="1:26">
      <c r="B23" t="s">
        <v>29</v>
      </c>
      <c r="C23" t="s">
        <v>30</v>
      </c>
    </row>
    <row r="24" spans="1:26">
      <c r="B24" t="s">
        <v>31</v>
      </c>
      <c r="C24" t="s">
        <v>32</v>
      </c>
    </row>
    <row r="25" spans="1:26">
      <c r="B25" t="s">
        <v>127</v>
      </c>
      <c r="C25" t="s">
        <v>33</v>
      </c>
    </row>
    <row r="26" spans="1:26">
      <c r="B26" t="s">
        <v>47</v>
      </c>
      <c r="C26" t="s">
        <v>48</v>
      </c>
    </row>
    <row r="27" spans="1:26">
      <c r="B27" t="s">
        <v>49</v>
      </c>
      <c r="C27" t="s">
        <v>44</v>
      </c>
    </row>
    <row r="28" spans="1:26">
      <c r="B28" t="s">
        <v>50</v>
      </c>
      <c r="C28" t="s">
        <v>51</v>
      </c>
    </row>
    <row r="29" spans="1:26">
      <c r="B29" t="s">
        <v>126</v>
      </c>
      <c r="C29" t="s">
        <v>46</v>
      </c>
    </row>
    <row r="30" spans="1:26" ht="17.25">
      <c r="B30" t="s">
        <v>52</v>
      </c>
      <c r="C30" t="s">
        <v>51</v>
      </c>
      <c r="F30" s="7"/>
      <c r="G30" s="8"/>
      <c r="H30" s="7" t="s">
        <v>243</v>
      </c>
      <c r="I30" s="7" t="s">
        <v>229</v>
      </c>
      <c r="J30" s="7" t="s">
        <v>244</v>
      </c>
      <c r="K30" s="7" t="s">
        <v>245</v>
      </c>
      <c r="L30" s="7" t="s">
        <v>246</v>
      </c>
      <c r="M30" s="7" t="s">
        <v>255</v>
      </c>
      <c r="N30" s="7" t="s">
        <v>247</v>
      </c>
      <c r="O30" s="7" t="s">
        <v>232</v>
      </c>
      <c r="P30" s="7" t="s">
        <v>248</v>
      </c>
      <c r="Q30" s="7" t="s">
        <v>254</v>
      </c>
      <c r="R30" s="7" t="s">
        <v>258</v>
      </c>
      <c r="S30" s="7" t="s">
        <v>249</v>
      </c>
      <c r="T30" s="7" t="s">
        <v>227</v>
      </c>
      <c r="U30" s="7" t="s">
        <v>250</v>
      </c>
      <c r="V30" s="7" t="s">
        <v>234</v>
      </c>
      <c r="W30" s="7" t="s">
        <v>253</v>
      </c>
      <c r="X30" s="7" t="s">
        <v>256</v>
      </c>
      <c r="Y30" s="7" t="s">
        <v>257</v>
      </c>
      <c r="Z30" s="7" t="s">
        <v>259</v>
      </c>
    </row>
    <row r="31" spans="1:26">
      <c r="F31" s="7">
        <f>SUM(H31:Y31)</f>
        <v>31</v>
      </c>
      <c r="G31" s="7" t="s">
        <v>251</v>
      </c>
      <c r="H31" s="7"/>
      <c r="I31" s="7">
        <v>3</v>
      </c>
      <c r="J31" s="7">
        <v>3</v>
      </c>
      <c r="K31" s="7">
        <v>3</v>
      </c>
      <c r="L31" s="7">
        <v>3</v>
      </c>
      <c r="M31" s="7">
        <v>3</v>
      </c>
      <c r="N31" s="7">
        <v>3</v>
      </c>
      <c r="O31" s="7">
        <v>1</v>
      </c>
      <c r="P31" s="7">
        <v>1</v>
      </c>
      <c r="Q31" s="7">
        <v>2</v>
      </c>
      <c r="R31" s="7"/>
      <c r="S31" s="7">
        <v>2</v>
      </c>
      <c r="T31" s="7"/>
      <c r="U31" s="7">
        <v>3</v>
      </c>
      <c r="V31" s="7">
        <v>1</v>
      </c>
      <c r="W31" s="7">
        <v>1</v>
      </c>
      <c r="X31" s="7">
        <v>2</v>
      </c>
      <c r="Y31" s="7"/>
    </row>
    <row r="32" spans="1:26">
      <c r="F32" s="7">
        <f>SUM(H32:Z32)</f>
        <v>37</v>
      </c>
      <c r="G32" s="7" t="s">
        <v>252</v>
      </c>
      <c r="H32" s="7">
        <v>1</v>
      </c>
      <c r="I32" s="7">
        <v>2</v>
      </c>
      <c r="J32" s="7">
        <v>4</v>
      </c>
      <c r="K32" s="7"/>
      <c r="L32" s="7">
        <v>4</v>
      </c>
      <c r="M32" s="7">
        <v>3</v>
      </c>
      <c r="N32" s="7">
        <v>2</v>
      </c>
      <c r="O32" s="7">
        <v>4</v>
      </c>
      <c r="P32" s="7">
        <v>1</v>
      </c>
      <c r="Q32" s="7">
        <v>2</v>
      </c>
      <c r="R32" s="7">
        <v>1</v>
      </c>
      <c r="S32" s="7">
        <v>3</v>
      </c>
      <c r="T32" s="7"/>
      <c r="U32" s="7">
        <v>3</v>
      </c>
      <c r="V32" s="7">
        <v>2</v>
      </c>
      <c r="W32" s="7">
        <v>1</v>
      </c>
      <c r="X32" s="7">
        <v>2</v>
      </c>
      <c r="Y32" s="7">
        <v>1</v>
      </c>
      <c r="Z32" s="7">
        <v>1</v>
      </c>
    </row>
    <row r="33" spans="1:27">
      <c r="B33" s="6" t="s">
        <v>45</v>
      </c>
    </row>
    <row r="34" spans="1:27">
      <c r="A34" s="3">
        <v>42646</v>
      </c>
      <c r="B34" t="s">
        <v>39</v>
      </c>
      <c r="C34" t="s">
        <v>40</v>
      </c>
      <c r="E34">
        <v>12</v>
      </c>
      <c r="F34">
        <f>SUM(H34:Y34)</f>
        <v>11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S34">
        <v>1</v>
      </c>
      <c r="U34">
        <v>1</v>
      </c>
    </row>
    <row r="35" spans="1:27">
      <c r="A35" t="s">
        <v>36</v>
      </c>
      <c r="B35" t="s">
        <v>41</v>
      </c>
      <c r="C35" t="s">
        <v>40</v>
      </c>
      <c r="D35">
        <v>-11</v>
      </c>
      <c r="F35">
        <f>SUM(G35:Z35)</f>
        <v>12</v>
      </c>
      <c r="I35" s="7">
        <v>1</v>
      </c>
      <c r="J35" s="7">
        <v>1</v>
      </c>
      <c r="L35" s="7">
        <v>1</v>
      </c>
      <c r="M35" s="7">
        <v>1</v>
      </c>
      <c r="N35" s="7">
        <v>1</v>
      </c>
      <c r="O35">
        <v>3</v>
      </c>
      <c r="Q35" s="7">
        <v>1</v>
      </c>
      <c r="S35" s="7">
        <v>1</v>
      </c>
      <c r="U35" s="7">
        <v>1</v>
      </c>
      <c r="Z35">
        <v>1</v>
      </c>
    </row>
    <row r="36" spans="1:27">
      <c r="B36" t="s">
        <v>42</v>
      </c>
      <c r="C36" t="s">
        <v>55</v>
      </c>
    </row>
    <row r="37" spans="1:27">
      <c r="B37" t="s">
        <v>43</v>
      </c>
      <c r="C37" t="s">
        <v>44</v>
      </c>
    </row>
    <row r="38" spans="1:27">
      <c r="B38" t="s">
        <v>128</v>
      </c>
      <c r="C38" t="s">
        <v>46</v>
      </c>
    </row>
    <row r="39" spans="1:27">
      <c r="B39" t="s">
        <v>129</v>
      </c>
      <c r="C39" t="s">
        <v>46</v>
      </c>
    </row>
    <row r="40" spans="1:27">
      <c r="B40" t="s">
        <v>54</v>
      </c>
      <c r="C40" t="s">
        <v>74</v>
      </c>
    </row>
    <row r="41" spans="1:27">
      <c r="B41" t="s">
        <v>56</v>
      </c>
      <c r="C41" t="s">
        <v>7</v>
      </c>
    </row>
    <row r="42" spans="1:27">
      <c r="B42" t="s">
        <v>57</v>
      </c>
      <c r="C42" t="s">
        <v>58</v>
      </c>
    </row>
    <row r="43" spans="1:27">
      <c r="B43" t="s">
        <v>75</v>
      </c>
      <c r="C43" t="s">
        <v>76</v>
      </c>
    </row>
    <row r="44" spans="1:27">
      <c r="B44" t="s">
        <v>77</v>
      </c>
      <c r="C44" t="s">
        <v>68</v>
      </c>
    </row>
    <row r="45" spans="1:27">
      <c r="B45" s="2" t="s">
        <v>839</v>
      </c>
      <c r="C45" s="4" t="s">
        <v>80</v>
      </c>
    </row>
    <row r="46" spans="1:27" ht="17.25">
      <c r="F46" s="7"/>
      <c r="G46" s="8"/>
      <c r="H46" s="7" t="s">
        <v>243</v>
      </c>
      <c r="I46" s="7" t="s">
        <v>229</v>
      </c>
      <c r="J46" s="7" t="s">
        <v>244</v>
      </c>
      <c r="K46" s="7" t="s">
        <v>245</v>
      </c>
      <c r="L46" s="7" t="s">
        <v>246</v>
      </c>
      <c r="M46" s="7" t="s">
        <v>255</v>
      </c>
      <c r="N46" s="7" t="s">
        <v>247</v>
      </c>
      <c r="O46" s="7" t="s">
        <v>232</v>
      </c>
      <c r="P46" s="7" t="s">
        <v>248</v>
      </c>
      <c r="Q46" s="7" t="s">
        <v>254</v>
      </c>
      <c r="R46" s="7" t="s">
        <v>258</v>
      </c>
      <c r="S46" s="7" t="s">
        <v>249</v>
      </c>
      <c r="T46" s="7" t="s">
        <v>227</v>
      </c>
      <c r="U46" s="7" t="s">
        <v>250</v>
      </c>
      <c r="V46" s="7" t="s">
        <v>234</v>
      </c>
      <c r="W46" s="7" t="s">
        <v>253</v>
      </c>
      <c r="X46" s="7" t="s">
        <v>256</v>
      </c>
      <c r="Y46" s="7" t="s">
        <v>257</v>
      </c>
      <c r="Z46" s="7" t="s">
        <v>259</v>
      </c>
      <c r="AA46" s="7" t="s">
        <v>260</v>
      </c>
    </row>
    <row r="47" spans="1:27">
      <c r="F47" s="7">
        <f>SUM(H47:AA47)</f>
        <v>42</v>
      </c>
      <c r="G47" s="7" t="s">
        <v>251</v>
      </c>
      <c r="H47" s="7"/>
      <c r="I47" s="7">
        <v>4</v>
      </c>
      <c r="J47" s="7">
        <v>4</v>
      </c>
      <c r="K47" s="7">
        <v>4</v>
      </c>
      <c r="L47" s="7">
        <v>4</v>
      </c>
      <c r="M47" s="7">
        <v>4</v>
      </c>
      <c r="N47" s="7">
        <v>4</v>
      </c>
      <c r="O47" s="7">
        <v>2</v>
      </c>
      <c r="P47" s="7">
        <v>1</v>
      </c>
      <c r="Q47" s="7">
        <v>3</v>
      </c>
      <c r="R47" s="7"/>
      <c r="S47" s="7">
        <v>3</v>
      </c>
      <c r="T47" s="7"/>
      <c r="U47" s="7">
        <v>4</v>
      </c>
      <c r="V47" s="7">
        <v>1</v>
      </c>
      <c r="W47" s="7">
        <v>1</v>
      </c>
      <c r="X47" s="7">
        <v>2</v>
      </c>
      <c r="Y47" s="7"/>
      <c r="AA47" s="7">
        <v>1</v>
      </c>
    </row>
    <row r="48" spans="1:27">
      <c r="B48" s="6" t="s">
        <v>53</v>
      </c>
      <c r="F48" s="7">
        <f>SUM(H48:Z48)</f>
        <v>51</v>
      </c>
      <c r="G48" s="7" t="s">
        <v>252</v>
      </c>
      <c r="H48" s="7">
        <v>1</v>
      </c>
      <c r="I48" s="7">
        <v>3</v>
      </c>
      <c r="J48" s="7">
        <v>5</v>
      </c>
      <c r="K48" s="7"/>
      <c r="L48" s="7">
        <v>6</v>
      </c>
      <c r="M48" s="7">
        <v>5</v>
      </c>
      <c r="N48" s="7">
        <v>3</v>
      </c>
      <c r="O48" s="7">
        <v>5</v>
      </c>
      <c r="P48" s="7">
        <v>2</v>
      </c>
      <c r="Q48" s="7">
        <v>4</v>
      </c>
      <c r="R48" s="7">
        <v>1</v>
      </c>
      <c r="S48" s="7">
        <v>4</v>
      </c>
      <c r="T48" s="7">
        <v>1</v>
      </c>
      <c r="U48" s="7">
        <v>3</v>
      </c>
      <c r="V48" s="7">
        <v>3</v>
      </c>
      <c r="W48" s="7">
        <v>1</v>
      </c>
      <c r="X48" s="7">
        <v>2</v>
      </c>
      <c r="Y48" s="7">
        <v>1</v>
      </c>
      <c r="Z48" s="7">
        <v>1</v>
      </c>
    </row>
    <row r="49" spans="1:27">
      <c r="B49" s="6" t="s">
        <v>38</v>
      </c>
    </row>
    <row r="50" spans="1:27">
      <c r="A50" s="3">
        <v>42647</v>
      </c>
      <c r="B50" t="s">
        <v>59</v>
      </c>
      <c r="C50" t="s">
        <v>40</v>
      </c>
      <c r="E50">
        <v>14</v>
      </c>
      <c r="F50">
        <f>SUM(G50:AA50)</f>
        <v>11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Q50">
        <v>1</v>
      </c>
      <c r="S50">
        <v>1</v>
      </c>
      <c r="U50">
        <v>1</v>
      </c>
      <c r="AA50">
        <v>1</v>
      </c>
    </row>
    <row r="51" spans="1:27">
      <c r="A51" t="s">
        <v>37</v>
      </c>
      <c r="B51" t="s">
        <v>60</v>
      </c>
      <c r="C51" t="s">
        <v>40</v>
      </c>
      <c r="D51">
        <v>-11</v>
      </c>
      <c r="F51">
        <f>SUM(G51:AA51)</f>
        <v>14</v>
      </c>
      <c r="I51" s="7">
        <v>1</v>
      </c>
      <c r="J51" s="7">
        <v>1</v>
      </c>
      <c r="L51" s="7">
        <v>2</v>
      </c>
      <c r="M51" s="7">
        <v>2</v>
      </c>
      <c r="N51" s="7">
        <v>1</v>
      </c>
      <c r="O51" s="7">
        <v>1</v>
      </c>
      <c r="P51">
        <v>1</v>
      </c>
      <c r="Q51" s="7">
        <v>2</v>
      </c>
      <c r="S51" s="7">
        <v>1</v>
      </c>
      <c r="T51">
        <v>1</v>
      </c>
      <c r="V51">
        <v>1</v>
      </c>
    </row>
    <row r="52" spans="1:27">
      <c r="B52" t="s">
        <v>61</v>
      </c>
      <c r="C52" t="s">
        <v>40</v>
      </c>
    </row>
    <row r="53" spans="1:27">
      <c r="B53" t="s">
        <v>62</v>
      </c>
      <c r="C53" t="s">
        <v>63</v>
      </c>
    </row>
    <row r="54" spans="1:27">
      <c r="B54" s="2" t="s">
        <v>64</v>
      </c>
      <c r="C54" s="4" t="s">
        <v>44</v>
      </c>
    </row>
    <row r="55" spans="1:27">
      <c r="B55" t="s">
        <v>65</v>
      </c>
      <c r="C55" t="s">
        <v>83</v>
      </c>
    </row>
    <row r="56" spans="1:27">
      <c r="B56" s="2" t="s">
        <v>840</v>
      </c>
      <c r="C56" s="4" t="s">
        <v>51</v>
      </c>
    </row>
    <row r="57" spans="1:27">
      <c r="B57" t="s">
        <v>67</v>
      </c>
      <c r="C57" t="s">
        <v>68</v>
      </c>
    </row>
    <row r="58" spans="1:27">
      <c r="B58" t="s">
        <v>69</v>
      </c>
      <c r="C58" t="s">
        <v>70</v>
      </c>
    </row>
    <row r="59" spans="1:27">
      <c r="B59" t="s">
        <v>71</v>
      </c>
      <c r="C59" t="s">
        <v>85</v>
      </c>
    </row>
    <row r="60" spans="1:27">
      <c r="B60" t="s">
        <v>130</v>
      </c>
      <c r="C60" t="s">
        <v>72</v>
      </c>
    </row>
    <row r="61" spans="1:27">
      <c r="B61" t="s">
        <v>131</v>
      </c>
      <c r="C61" t="s">
        <v>72</v>
      </c>
    </row>
    <row r="62" spans="1:27">
      <c r="B62" t="s">
        <v>84</v>
      </c>
      <c r="C62" t="s">
        <v>70</v>
      </c>
    </row>
    <row r="63" spans="1:27">
      <c r="B63" t="s">
        <v>86</v>
      </c>
      <c r="C63" t="s">
        <v>80</v>
      </c>
    </row>
    <row r="65" spans="1:28" ht="17.25">
      <c r="F65" s="7"/>
      <c r="G65" s="8"/>
      <c r="H65" s="7" t="s">
        <v>243</v>
      </c>
      <c r="I65" s="7" t="s">
        <v>229</v>
      </c>
      <c r="J65" s="7" t="s">
        <v>244</v>
      </c>
      <c r="K65" s="7" t="s">
        <v>245</v>
      </c>
      <c r="L65" s="7" t="s">
        <v>246</v>
      </c>
      <c r="M65" s="7" t="s">
        <v>255</v>
      </c>
      <c r="N65" s="7" t="s">
        <v>247</v>
      </c>
      <c r="O65" s="7" t="s">
        <v>232</v>
      </c>
      <c r="P65" s="7" t="s">
        <v>248</v>
      </c>
      <c r="Q65" s="7" t="s">
        <v>254</v>
      </c>
      <c r="R65" s="7" t="s">
        <v>258</v>
      </c>
      <c r="S65" s="7" t="s">
        <v>249</v>
      </c>
      <c r="T65" s="7" t="s">
        <v>227</v>
      </c>
      <c r="U65" s="7" t="s">
        <v>250</v>
      </c>
      <c r="V65" s="7" t="s">
        <v>234</v>
      </c>
      <c r="W65" s="7" t="s">
        <v>253</v>
      </c>
      <c r="X65" s="7" t="s">
        <v>256</v>
      </c>
      <c r="Y65" s="7" t="s">
        <v>257</v>
      </c>
      <c r="Z65" s="7" t="s">
        <v>259</v>
      </c>
      <c r="AA65" s="7" t="s">
        <v>260</v>
      </c>
      <c r="AB65" s="7" t="s">
        <v>261</v>
      </c>
    </row>
    <row r="66" spans="1:28">
      <c r="B66" t="s">
        <v>96</v>
      </c>
      <c r="F66" s="7">
        <f>SUM(H66:AA66)</f>
        <v>51</v>
      </c>
      <c r="G66" s="7" t="s">
        <v>251</v>
      </c>
      <c r="H66" s="7"/>
      <c r="I66" s="7">
        <v>4</v>
      </c>
      <c r="J66" s="7">
        <v>5</v>
      </c>
      <c r="K66" s="7">
        <v>5</v>
      </c>
      <c r="L66" s="7">
        <v>5</v>
      </c>
      <c r="M66" s="7">
        <v>5</v>
      </c>
      <c r="N66" s="7">
        <v>5</v>
      </c>
      <c r="O66" s="7">
        <v>2</v>
      </c>
      <c r="P66" s="7">
        <v>1</v>
      </c>
      <c r="Q66" s="7">
        <v>3</v>
      </c>
      <c r="R66" s="7"/>
      <c r="S66" s="7">
        <v>4</v>
      </c>
      <c r="T66" s="7"/>
      <c r="U66" s="7">
        <v>5</v>
      </c>
      <c r="V66" s="7">
        <v>1</v>
      </c>
      <c r="W66" s="7">
        <v>1</v>
      </c>
      <c r="X66" s="7">
        <v>2</v>
      </c>
      <c r="Y66" s="7">
        <v>1</v>
      </c>
      <c r="AA66" s="7">
        <v>2</v>
      </c>
    </row>
    <row r="67" spans="1:28">
      <c r="B67" s="6" t="s">
        <v>78</v>
      </c>
      <c r="F67" s="7">
        <f>SUM(H67:AB67)</f>
        <v>64</v>
      </c>
      <c r="G67" s="7" t="s">
        <v>252</v>
      </c>
      <c r="H67" s="7">
        <v>2</v>
      </c>
      <c r="I67" s="7">
        <v>3</v>
      </c>
      <c r="J67" s="7">
        <v>7</v>
      </c>
      <c r="K67" s="7">
        <v>1</v>
      </c>
      <c r="L67" s="7">
        <v>7</v>
      </c>
      <c r="M67" s="7">
        <v>5</v>
      </c>
      <c r="N67" s="7">
        <v>4</v>
      </c>
      <c r="O67" s="7">
        <v>6</v>
      </c>
      <c r="P67" s="7">
        <v>3</v>
      </c>
      <c r="Q67" s="7">
        <v>4</v>
      </c>
      <c r="R67" s="7">
        <v>1</v>
      </c>
      <c r="S67" s="7">
        <v>5</v>
      </c>
      <c r="T67" s="7">
        <v>1</v>
      </c>
      <c r="U67" s="7">
        <v>4</v>
      </c>
      <c r="V67" s="7">
        <v>4</v>
      </c>
      <c r="W67" s="7">
        <v>1</v>
      </c>
      <c r="X67" s="7">
        <v>2</v>
      </c>
      <c r="Y67" s="7">
        <v>2</v>
      </c>
      <c r="Z67" s="7">
        <v>1</v>
      </c>
      <c r="AB67" s="7">
        <v>1</v>
      </c>
    </row>
    <row r="68" spans="1:28">
      <c r="B68" s="6" t="s">
        <v>79</v>
      </c>
    </row>
    <row r="69" spans="1:28">
      <c r="A69" s="3">
        <v>42648</v>
      </c>
      <c r="B69" t="s">
        <v>97</v>
      </c>
      <c r="C69" t="s">
        <v>66</v>
      </c>
      <c r="E69">
        <v>13</v>
      </c>
      <c r="F69">
        <f>SUM(H69:AA69)</f>
        <v>9</v>
      </c>
      <c r="J69">
        <v>1</v>
      </c>
      <c r="K69">
        <v>1</v>
      </c>
      <c r="L69">
        <v>1</v>
      </c>
      <c r="M69">
        <v>1</v>
      </c>
      <c r="N69">
        <v>1</v>
      </c>
      <c r="S69">
        <v>1</v>
      </c>
      <c r="U69">
        <v>1</v>
      </c>
      <c r="Y69">
        <v>1</v>
      </c>
      <c r="AA69">
        <v>1</v>
      </c>
    </row>
    <row r="70" spans="1:28">
      <c r="A70" t="s">
        <v>73</v>
      </c>
      <c r="B70" t="s">
        <v>87</v>
      </c>
      <c r="C70" t="s">
        <v>66</v>
      </c>
      <c r="F70">
        <f>SUM(G70:AB70)</f>
        <v>13</v>
      </c>
      <c r="H70">
        <v>1</v>
      </c>
      <c r="J70" s="7">
        <v>2</v>
      </c>
      <c r="K70">
        <v>1</v>
      </c>
      <c r="L70" s="7">
        <v>1</v>
      </c>
      <c r="N70" s="7">
        <v>1</v>
      </c>
      <c r="O70">
        <v>1</v>
      </c>
      <c r="P70">
        <v>1</v>
      </c>
      <c r="S70" s="7">
        <v>1</v>
      </c>
      <c r="U70" s="7">
        <v>1</v>
      </c>
      <c r="V70">
        <v>1</v>
      </c>
      <c r="Y70">
        <v>1</v>
      </c>
      <c r="AB70">
        <v>1</v>
      </c>
    </row>
    <row r="71" spans="1:28">
      <c r="B71" t="s">
        <v>88</v>
      </c>
      <c r="C71" t="s">
        <v>108</v>
      </c>
    </row>
    <row r="72" spans="1:28">
      <c r="B72" t="s">
        <v>90</v>
      </c>
      <c r="C72" t="s">
        <v>89</v>
      </c>
    </row>
    <row r="73" spans="1:28">
      <c r="B73" t="s">
        <v>91</v>
      </c>
      <c r="C73" t="s">
        <v>116</v>
      </c>
    </row>
    <row r="74" spans="1:28">
      <c r="B74" t="s">
        <v>92</v>
      </c>
      <c r="C74" t="s">
        <v>93</v>
      </c>
    </row>
    <row r="75" spans="1:28">
      <c r="B75" t="s">
        <v>94</v>
      </c>
      <c r="C75" t="s">
        <v>89</v>
      </c>
    </row>
    <row r="76" spans="1:28">
      <c r="B76" t="s">
        <v>95</v>
      </c>
      <c r="C76" t="s">
        <v>22</v>
      </c>
    </row>
    <row r="77" spans="1:28">
      <c r="B77" t="s">
        <v>98</v>
      </c>
      <c r="C77" t="s">
        <v>99</v>
      </c>
    </row>
    <row r="78" spans="1:28">
      <c r="B78" t="s">
        <v>132</v>
      </c>
      <c r="C78" t="s">
        <v>100</v>
      </c>
    </row>
    <row r="79" spans="1:28">
      <c r="B79" t="s">
        <v>133</v>
      </c>
      <c r="C79" t="s">
        <v>100</v>
      </c>
    </row>
    <row r="80" spans="1:28" ht="17.25">
      <c r="B80" t="s">
        <v>112</v>
      </c>
      <c r="C80" t="s">
        <v>113</v>
      </c>
      <c r="F80" s="7"/>
      <c r="G80" s="8"/>
      <c r="H80" s="7" t="s">
        <v>243</v>
      </c>
      <c r="I80" s="7" t="s">
        <v>229</v>
      </c>
      <c r="J80" s="7" t="s">
        <v>244</v>
      </c>
      <c r="K80" s="7" t="s">
        <v>245</v>
      </c>
      <c r="L80" s="7" t="s">
        <v>246</v>
      </c>
      <c r="M80" s="7" t="s">
        <v>255</v>
      </c>
      <c r="N80" s="7" t="s">
        <v>247</v>
      </c>
      <c r="O80" s="7" t="s">
        <v>232</v>
      </c>
      <c r="P80" s="7" t="s">
        <v>248</v>
      </c>
      <c r="Q80" s="7" t="s">
        <v>254</v>
      </c>
      <c r="R80" s="7" t="s">
        <v>258</v>
      </c>
      <c r="S80" s="7" t="s">
        <v>249</v>
      </c>
      <c r="T80" s="7" t="s">
        <v>227</v>
      </c>
      <c r="U80" s="7" t="s">
        <v>250</v>
      </c>
      <c r="V80" s="7" t="s">
        <v>234</v>
      </c>
      <c r="W80" s="7" t="s">
        <v>253</v>
      </c>
      <c r="X80" s="7" t="s">
        <v>256</v>
      </c>
      <c r="Y80" s="7" t="s">
        <v>257</v>
      </c>
      <c r="Z80" s="7" t="s">
        <v>259</v>
      </c>
      <c r="AA80" s="7" t="s">
        <v>260</v>
      </c>
      <c r="AB80" s="7" t="s">
        <v>261</v>
      </c>
    </row>
    <row r="81" spans="1:30">
      <c r="B81" t="s">
        <v>114</v>
      </c>
      <c r="C81" t="s">
        <v>115</v>
      </c>
      <c r="F81" s="7">
        <f>SUM(H81:AA81)</f>
        <v>60</v>
      </c>
      <c r="G81" s="7" t="s">
        <v>251</v>
      </c>
      <c r="H81" s="7"/>
      <c r="I81" s="7">
        <v>4</v>
      </c>
      <c r="J81" s="7">
        <v>6</v>
      </c>
      <c r="K81" s="7">
        <v>6</v>
      </c>
      <c r="L81" s="7">
        <v>6</v>
      </c>
      <c r="M81" s="7">
        <v>6</v>
      </c>
      <c r="N81" s="7">
        <v>6</v>
      </c>
      <c r="O81" s="7">
        <v>2</v>
      </c>
      <c r="P81" s="7">
        <v>1</v>
      </c>
      <c r="Q81" s="7">
        <v>3</v>
      </c>
      <c r="R81" s="7"/>
      <c r="S81" s="7">
        <v>5</v>
      </c>
      <c r="T81" s="7"/>
      <c r="U81" s="7">
        <v>6</v>
      </c>
      <c r="V81" s="7">
        <v>2</v>
      </c>
      <c r="W81" s="7">
        <v>1</v>
      </c>
      <c r="X81" s="7">
        <v>2</v>
      </c>
      <c r="Y81" s="7">
        <v>1</v>
      </c>
      <c r="AA81" s="7">
        <v>3</v>
      </c>
    </row>
    <row r="82" spans="1:30">
      <c r="F82" s="7">
        <f>SUM(H82:AB82)</f>
        <v>75</v>
      </c>
      <c r="G82" s="7" t="s">
        <v>252</v>
      </c>
      <c r="H82" s="7">
        <v>2</v>
      </c>
      <c r="I82" s="7">
        <v>4</v>
      </c>
      <c r="J82" s="7">
        <v>8</v>
      </c>
      <c r="K82" s="7">
        <v>2</v>
      </c>
      <c r="L82" s="7">
        <v>9</v>
      </c>
      <c r="M82" s="7">
        <v>6</v>
      </c>
      <c r="N82" s="7">
        <v>4</v>
      </c>
      <c r="O82" s="7">
        <v>6</v>
      </c>
      <c r="P82" s="7">
        <v>4</v>
      </c>
      <c r="Q82" s="7">
        <v>4</v>
      </c>
      <c r="R82" s="7">
        <v>1</v>
      </c>
      <c r="S82" s="7">
        <v>7</v>
      </c>
      <c r="T82" s="7">
        <v>1</v>
      </c>
      <c r="U82" s="7">
        <v>5</v>
      </c>
      <c r="V82" s="7">
        <v>4</v>
      </c>
      <c r="W82" s="7">
        <v>1</v>
      </c>
      <c r="X82" s="7">
        <v>2</v>
      </c>
      <c r="Y82" s="7">
        <v>3</v>
      </c>
      <c r="Z82" s="7">
        <v>1</v>
      </c>
      <c r="AB82" s="7">
        <v>1</v>
      </c>
    </row>
    <row r="84" spans="1:30">
      <c r="A84" s="3">
        <v>42649</v>
      </c>
      <c r="B84" t="s">
        <v>102</v>
      </c>
      <c r="C84" t="s">
        <v>103</v>
      </c>
      <c r="E84">
        <v>11</v>
      </c>
      <c r="F84">
        <f>SUM(H84:AC84)</f>
        <v>9</v>
      </c>
      <c r="J84">
        <v>1</v>
      </c>
      <c r="K84">
        <v>1</v>
      </c>
      <c r="L84">
        <v>1</v>
      </c>
      <c r="M84">
        <v>1</v>
      </c>
      <c r="N84">
        <v>1</v>
      </c>
      <c r="S84">
        <v>1</v>
      </c>
      <c r="U84">
        <v>1</v>
      </c>
      <c r="V84">
        <v>1</v>
      </c>
      <c r="AA84">
        <v>1</v>
      </c>
    </row>
    <row r="85" spans="1:30">
      <c r="A85" t="s">
        <v>101</v>
      </c>
      <c r="B85" t="s">
        <v>104</v>
      </c>
      <c r="C85" t="s">
        <v>105</v>
      </c>
      <c r="F85">
        <f>SUM(H85:AB85)</f>
        <v>11</v>
      </c>
      <c r="I85">
        <v>1</v>
      </c>
      <c r="J85" s="7">
        <v>1</v>
      </c>
      <c r="K85" s="7">
        <v>1</v>
      </c>
      <c r="L85" s="7">
        <v>2</v>
      </c>
      <c r="M85" s="7">
        <v>1</v>
      </c>
      <c r="P85">
        <v>1</v>
      </c>
      <c r="S85" s="7">
        <v>2</v>
      </c>
      <c r="U85" s="7">
        <v>1</v>
      </c>
      <c r="Y85">
        <v>1</v>
      </c>
    </row>
    <row r="86" spans="1:30">
      <c r="B86" s="2" t="s">
        <v>106</v>
      </c>
      <c r="C86" s="4" t="s">
        <v>5</v>
      </c>
    </row>
    <row r="87" spans="1:30">
      <c r="B87" t="s">
        <v>107</v>
      </c>
      <c r="C87" t="s">
        <v>105</v>
      </c>
    </row>
    <row r="88" spans="1:30">
      <c r="B88" t="s">
        <v>109</v>
      </c>
      <c r="C88" t="s">
        <v>110</v>
      </c>
    </row>
    <row r="89" spans="1:30">
      <c r="B89" t="s">
        <v>111</v>
      </c>
      <c r="C89" t="s">
        <v>122</v>
      </c>
    </row>
    <row r="90" spans="1:30">
      <c r="B90" t="s">
        <v>117</v>
      </c>
      <c r="C90" t="s">
        <v>118</v>
      </c>
    </row>
    <row r="91" spans="1:30">
      <c r="B91" t="s">
        <v>119</v>
      </c>
      <c r="C91" t="s">
        <v>120</v>
      </c>
    </row>
    <row r="92" spans="1:30">
      <c r="B92" t="s">
        <v>121</v>
      </c>
      <c r="C92" t="s">
        <v>118</v>
      </c>
    </row>
    <row r="93" spans="1:30">
      <c r="B93" t="s">
        <v>134</v>
      </c>
      <c r="C93" t="s">
        <v>137</v>
      </c>
    </row>
    <row r="94" spans="1:30">
      <c r="B94" t="s">
        <v>135</v>
      </c>
      <c r="C94" t="s">
        <v>136</v>
      </c>
    </row>
    <row r="95" spans="1:30" ht="17.25">
      <c r="F95" s="7"/>
      <c r="G95" s="8"/>
      <c r="H95" s="7" t="s">
        <v>243</v>
      </c>
      <c r="I95" s="7" t="s">
        <v>229</v>
      </c>
      <c r="J95" s="7" t="s">
        <v>244</v>
      </c>
      <c r="K95" s="7" t="s">
        <v>245</v>
      </c>
      <c r="L95" s="7" t="s">
        <v>246</v>
      </c>
      <c r="M95" s="7" t="s">
        <v>255</v>
      </c>
      <c r="N95" s="7" t="s">
        <v>247</v>
      </c>
      <c r="O95" s="7" t="s">
        <v>232</v>
      </c>
      <c r="P95" s="7" t="s">
        <v>248</v>
      </c>
      <c r="Q95" s="7" t="s">
        <v>254</v>
      </c>
      <c r="R95" s="7" t="s">
        <v>258</v>
      </c>
      <c r="S95" s="7" t="s">
        <v>249</v>
      </c>
      <c r="T95" s="7" t="s">
        <v>227</v>
      </c>
      <c r="U95" s="7" t="s">
        <v>250</v>
      </c>
      <c r="V95" s="7" t="s">
        <v>234</v>
      </c>
      <c r="W95" s="7" t="s">
        <v>253</v>
      </c>
      <c r="X95" s="7" t="s">
        <v>256</v>
      </c>
      <c r="Y95" s="7" t="s">
        <v>257</v>
      </c>
      <c r="Z95" s="7" t="s">
        <v>259</v>
      </c>
      <c r="AA95" s="7" t="s">
        <v>260</v>
      </c>
      <c r="AB95" s="7" t="s">
        <v>261</v>
      </c>
      <c r="AC95" s="7" t="s">
        <v>262</v>
      </c>
      <c r="AD95" s="7" t="s">
        <v>263</v>
      </c>
    </row>
    <row r="96" spans="1:30">
      <c r="F96" s="7">
        <f>SUM(H96:AA96)</f>
        <v>71</v>
      </c>
      <c r="G96" s="7" t="s">
        <v>251</v>
      </c>
      <c r="H96" s="7">
        <v>1</v>
      </c>
      <c r="I96" s="7">
        <v>5</v>
      </c>
      <c r="J96" s="7">
        <v>7</v>
      </c>
      <c r="K96" s="7">
        <v>7</v>
      </c>
      <c r="L96" s="7">
        <v>7</v>
      </c>
      <c r="M96" s="7">
        <v>7</v>
      </c>
      <c r="N96" s="7">
        <v>7</v>
      </c>
      <c r="O96" s="7">
        <v>2</v>
      </c>
      <c r="P96" s="7">
        <v>1</v>
      </c>
      <c r="Q96" s="7">
        <v>3</v>
      </c>
      <c r="R96" s="7"/>
      <c r="S96" s="7">
        <v>6</v>
      </c>
      <c r="T96" s="7">
        <v>1</v>
      </c>
      <c r="U96" s="7">
        <v>7</v>
      </c>
      <c r="V96" s="7">
        <v>2</v>
      </c>
      <c r="W96" s="7">
        <v>1</v>
      </c>
      <c r="X96" s="7">
        <v>2</v>
      </c>
      <c r="Y96" s="7">
        <v>1</v>
      </c>
      <c r="AA96" s="7">
        <v>4</v>
      </c>
    </row>
    <row r="97" spans="1:30">
      <c r="F97" s="7">
        <f>SUM(H97:AD97)</f>
        <v>93</v>
      </c>
      <c r="G97" s="7" t="s">
        <v>252</v>
      </c>
      <c r="H97" s="7">
        <v>2</v>
      </c>
      <c r="I97" s="7">
        <v>5</v>
      </c>
      <c r="J97" s="7">
        <v>9</v>
      </c>
      <c r="K97" s="7">
        <v>3</v>
      </c>
      <c r="L97" s="7">
        <v>10</v>
      </c>
      <c r="M97" s="7">
        <v>7</v>
      </c>
      <c r="N97" s="7">
        <v>4</v>
      </c>
      <c r="O97" s="7">
        <v>6</v>
      </c>
      <c r="P97" s="7">
        <v>6</v>
      </c>
      <c r="Q97" s="7">
        <v>4</v>
      </c>
      <c r="R97" s="7">
        <v>1</v>
      </c>
      <c r="S97" s="7">
        <v>9</v>
      </c>
      <c r="T97" s="7">
        <v>2</v>
      </c>
      <c r="U97" s="7">
        <v>6</v>
      </c>
      <c r="V97" s="7">
        <v>5</v>
      </c>
      <c r="W97" s="7">
        <v>1</v>
      </c>
      <c r="X97" s="7">
        <v>2</v>
      </c>
      <c r="Y97" s="7">
        <v>7</v>
      </c>
      <c r="Z97" s="7">
        <v>1</v>
      </c>
      <c r="AB97" s="7">
        <v>1</v>
      </c>
      <c r="AC97" s="7">
        <v>1</v>
      </c>
      <c r="AD97" s="7">
        <v>1</v>
      </c>
    </row>
    <row r="98" spans="1:30">
      <c r="B98" s="6" t="s">
        <v>177</v>
      </c>
    </row>
    <row r="99" spans="1:30">
      <c r="A99" s="3">
        <v>42650</v>
      </c>
      <c r="B99" t="s">
        <v>139</v>
      </c>
      <c r="C99" t="s">
        <v>186</v>
      </c>
      <c r="E99">
        <v>18</v>
      </c>
      <c r="F99">
        <f>SUM(H99:AB99)</f>
        <v>11</v>
      </c>
      <c r="H99">
        <v>1</v>
      </c>
      <c r="I99">
        <v>1</v>
      </c>
      <c r="J99">
        <v>1</v>
      </c>
      <c r="K99">
        <v>1</v>
      </c>
      <c r="L99">
        <v>1</v>
      </c>
      <c r="M99">
        <v>1</v>
      </c>
      <c r="N99">
        <v>1</v>
      </c>
      <c r="S99">
        <v>1</v>
      </c>
      <c r="T99">
        <v>1</v>
      </c>
      <c r="U99">
        <v>1</v>
      </c>
      <c r="AA99">
        <v>1</v>
      </c>
    </row>
    <row r="100" spans="1:30">
      <c r="A100" t="s">
        <v>138</v>
      </c>
      <c r="B100" t="s">
        <v>141</v>
      </c>
      <c r="C100" t="s">
        <v>5</v>
      </c>
      <c r="F100">
        <f>SUM(H100:AD100)</f>
        <v>18</v>
      </c>
      <c r="I100" s="7">
        <v>1</v>
      </c>
      <c r="J100" s="7">
        <v>1</v>
      </c>
      <c r="K100" s="7">
        <v>1</v>
      </c>
      <c r="L100" s="7">
        <v>1</v>
      </c>
      <c r="M100" s="7">
        <v>1</v>
      </c>
      <c r="P100">
        <v>2</v>
      </c>
      <c r="S100" s="7">
        <v>2</v>
      </c>
      <c r="T100">
        <v>1</v>
      </c>
      <c r="U100" s="7">
        <v>1</v>
      </c>
      <c r="V100">
        <v>1</v>
      </c>
      <c r="Y100">
        <v>4</v>
      </c>
      <c r="AC100">
        <v>1</v>
      </c>
      <c r="AD100">
        <v>1</v>
      </c>
    </row>
    <row r="101" spans="1:30">
      <c r="B101" t="s">
        <v>142</v>
      </c>
      <c r="C101" t="s">
        <v>140</v>
      </c>
    </row>
    <row r="102" spans="1:30">
      <c r="B102" t="s">
        <v>143</v>
      </c>
      <c r="C102" t="s">
        <v>144</v>
      </c>
    </row>
    <row r="103" spans="1:30">
      <c r="B103" t="s">
        <v>145</v>
      </c>
      <c r="C103" t="s">
        <v>149</v>
      </c>
    </row>
    <row r="104" spans="1:30">
      <c r="B104" t="s">
        <v>156</v>
      </c>
      <c r="C104" t="s">
        <v>146</v>
      </c>
    </row>
    <row r="105" spans="1:30">
      <c r="B105" s="2" t="s">
        <v>147</v>
      </c>
      <c r="C105" s="4" t="s">
        <v>165</v>
      </c>
    </row>
    <row r="106" spans="1:30">
      <c r="B106" t="s">
        <v>152</v>
      </c>
      <c r="C106" t="s">
        <v>123</v>
      </c>
    </row>
    <row r="107" spans="1:30">
      <c r="B107" t="s">
        <v>148</v>
      </c>
      <c r="C107" t="s">
        <v>150</v>
      </c>
    </row>
    <row r="108" spans="1:30">
      <c r="B108" t="s">
        <v>151</v>
      </c>
      <c r="C108" t="s">
        <v>146</v>
      </c>
    </row>
    <row r="109" spans="1:30">
      <c r="B109" t="s">
        <v>153</v>
      </c>
      <c r="C109" t="s">
        <v>185</v>
      </c>
    </row>
    <row r="110" spans="1:30">
      <c r="B110" t="s">
        <v>154</v>
      </c>
      <c r="C110" t="s">
        <v>155</v>
      </c>
    </row>
    <row r="111" spans="1:30">
      <c r="B111" t="s">
        <v>157</v>
      </c>
      <c r="C111" t="s">
        <v>158</v>
      </c>
    </row>
    <row r="112" spans="1:30">
      <c r="B112" t="s">
        <v>159</v>
      </c>
      <c r="C112" t="s">
        <v>160</v>
      </c>
    </row>
    <row r="113" spans="1:30">
      <c r="B113" t="s">
        <v>161</v>
      </c>
      <c r="C113" t="s">
        <v>162</v>
      </c>
    </row>
    <row r="114" spans="1:30">
      <c r="B114" t="s">
        <v>180</v>
      </c>
      <c r="C114" t="s">
        <v>181</v>
      </c>
    </row>
    <row r="115" spans="1:30">
      <c r="B115" t="s">
        <v>182</v>
      </c>
      <c r="C115" t="s">
        <v>183</v>
      </c>
    </row>
    <row r="116" spans="1:30" ht="17.25">
      <c r="B116" t="s">
        <v>148</v>
      </c>
      <c r="C116" t="s">
        <v>184</v>
      </c>
      <c r="F116" s="7"/>
      <c r="G116" s="8"/>
      <c r="H116" s="7" t="s">
        <v>243</v>
      </c>
      <c r="I116" s="7" t="s">
        <v>229</v>
      </c>
      <c r="J116" s="7" t="s">
        <v>244</v>
      </c>
      <c r="K116" s="7" t="s">
        <v>245</v>
      </c>
      <c r="L116" s="7" t="s">
        <v>246</v>
      </c>
      <c r="M116" s="7" t="s">
        <v>255</v>
      </c>
      <c r="N116" s="7" t="s">
        <v>247</v>
      </c>
      <c r="O116" s="7" t="s">
        <v>232</v>
      </c>
      <c r="P116" s="7" t="s">
        <v>248</v>
      </c>
      <c r="Q116" s="7" t="s">
        <v>254</v>
      </c>
      <c r="R116" s="7" t="s">
        <v>258</v>
      </c>
      <c r="S116" s="7" t="s">
        <v>249</v>
      </c>
      <c r="T116" s="7" t="s">
        <v>227</v>
      </c>
      <c r="U116" s="7" t="s">
        <v>250</v>
      </c>
      <c r="V116" s="7" t="s">
        <v>234</v>
      </c>
      <c r="W116" s="7" t="s">
        <v>253</v>
      </c>
      <c r="X116" s="7" t="s">
        <v>256</v>
      </c>
      <c r="Y116" s="7" t="s">
        <v>257</v>
      </c>
      <c r="Z116" s="7" t="s">
        <v>259</v>
      </c>
      <c r="AA116" s="7" t="s">
        <v>260</v>
      </c>
      <c r="AB116" s="7" t="s">
        <v>261</v>
      </c>
      <c r="AC116" s="7" t="s">
        <v>262</v>
      </c>
      <c r="AD116" s="7" t="s">
        <v>263</v>
      </c>
    </row>
    <row r="117" spans="1:30">
      <c r="F117" s="7">
        <f>SUM(H117:AD117)</f>
        <v>83</v>
      </c>
      <c r="G117" s="7" t="s">
        <v>251</v>
      </c>
      <c r="H117" s="7">
        <v>1</v>
      </c>
      <c r="I117" s="7">
        <v>6</v>
      </c>
      <c r="J117" s="7">
        <v>8</v>
      </c>
      <c r="K117" s="7">
        <v>8</v>
      </c>
      <c r="L117" s="7">
        <v>8</v>
      </c>
      <c r="M117" s="7">
        <v>8</v>
      </c>
      <c r="N117" s="7">
        <v>8</v>
      </c>
      <c r="O117" s="7">
        <v>2</v>
      </c>
      <c r="P117" s="7">
        <v>2</v>
      </c>
      <c r="Q117" s="7">
        <v>3</v>
      </c>
      <c r="R117" s="7"/>
      <c r="S117" s="7">
        <v>7</v>
      </c>
      <c r="T117" s="7">
        <v>2</v>
      </c>
      <c r="U117" s="7">
        <v>8</v>
      </c>
      <c r="V117" s="7">
        <v>3</v>
      </c>
      <c r="W117" s="7">
        <v>1</v>
      </c>
      <c r="X117" s="7">
        <v>2</v>
      </c>
      <c r="Y117" s="7">
        <v>1</v>
      </c>
      <c r="AA117" s="7">
        <v>4</v>
      </c>
      <c r="AB117" s="7">
        <v>1</v>
      </c>
    </row>
    <row r="118" spans="1:30">
      <c r="F118" s="7">
        <f>SUM(H118:AD118)</f>
        <v>106</v>
      </c>
      <c r="G118" s="7" t="s">
        <v>252</v>
      </c>
      <c r="H118" s="7">
        <v>3</v>
      </c>
      <c r="I118" s="7">
        <v>6</v>
      </c>
      <c r="J118" s="7">
        <v>10</v>
      </c>
      <c r="K118" s="7">
        <v>3</v>
      </c>
      <c r="L118" s="7">
        <v>12</v>
      </c>
      <c r="M118" s="7">
        <v>9</v>
      </c>
      <c r="N118" s="7">
        <v>5</v>
      </c>
      <c r="O118" s="7">
        <v>6</v>
      </c>
      <c r="P118" s="7">
        <v>6</v>
      </c>
      <c r="Q118" s="7">
        <v>4</v>
      </c>
      <c r="R118" s="7">
        <v>1</v>
      </c>
      <c r="S118" s="7">
        <v>10</v>
      </c>
      <c r="T118" s="7">
        <v>3</v>
      </c>
      <c r="U118" s="7">
        <v>6</v>
      </c>
      <c r="V118" s="7">
        <v>6</v>
      </c>
      <c r="W118" s="7">
        <v>1</v>
      </c>
      <c r="X118" s="7">
        <v>2</v>
      </c>
      <c r="Y118" s="7">
        <v>7</v>
      </c>
      <c r="Z118" s="7">
        <v>1</v>
      </c>
      <c r="AA118" s="7">
        <v>1</v>
      </c>
      <c r="AB118" s="7">
        <v>1</v>
      </c>
      <c r="AC118" s="7">
        <v>1</v>
      </c>
      <c r="AD118" s="7">
        <v>2</v>
      </c>
    </row>
    <row r="119" spans="1:30">
      <c r="B119" s="6" t="s">
        <v>178</v>
      </c>
    </row>
    <row r="120" spans="1:30">
      <c r="A120" s="3">
        <v>42651</v>
      </c>
      <c r="B120" s="2" t="s">
        <v>841</v>
      </c>
      <c r="C120" s="2" t="s">
        <v>164</v>
      </c>
      <c r="E120">
        <v>13</v>
      </c>
      <c r="F120">
        <f>SUM(H120:AD120)</f>
        <v>12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P120">
        <v>1</v>
      </c>
      <c r="S120">
        <v>1</v>
      </c>
      <c r="T120">
        <v>1</v>
      </c>
      <c r="U120">
        <v>1</v>
      </c>
      <c r="V120">
        <v>1</v>
      </c>
      <c r="AB120">
        <v>1</v>
      </c>
    </row>
    <row r="121" spans="1:30">
      <c r="A121" t="s">
        <v>163</v>
      </c>
      <c r="B121" t="s">
        <v>166</v>
      </c>
      <c r="C121" t="s">
        <v>167</v>
      </c>
      <c r="F121">
        <f>SUM(H121:AD121)</f>
        <v>13</v>
      </c>
      <c r="H121">
        <v>1</v>
      </c>
      <c r="I121" s="7">
        <v>1</v>
      </c>
      <c r="J121" s="7">
        <v>1</v>
      </c>
      <c r="L121" s="7">
        <v>2</v>
      </c>
      <c r="M121" s="7">
        <v>2</v>
      </c>
      <c r="N121">
        <v>1</v>
      </c>
      <c r="S121" s="7">
        <v>1</v>
      </c>
      <c r="T121">
        <v>1</v>
      </c>
      <c r="V121" s="7">
        <v>1</v>
      </c>
      <c r="AA121">
        <v>1</v>
      </c>
      <c r="AD121">
        <v>1</v>
      </c>
    </row>
    <row r="122" spans="1:30">
      <c r="B122" s="2" t="s">
        <v>842</v>
      </c>
      <c r="C122" s="4" t="s">
        <v>168</v>
      </c>
    </row>
    <row r="123" spans="1:30">
      <c r="B123" t="s">
        <v>169</v>
      </c>
      <c r="C123" t="s">
        <v>168</v>
      </c>
    </row>
    <row r="124" spans="1:30">
      <c r="B124" s="5" t="s">
        <v>171</v>
      </c>
      <c r="C124" s="5" t="s">
        <v>167</v>
      </c>
    </row>
    <row r="125" spans="1:30">
      <c r="B125" t="s">
        <v>172</v>
      </c>
      <c r="C125" s="5" t="s">
        <v>170</v>
      </c>
    </row>
    <row r="126" spans="1:30">
      <c r="B126" t="s">
        <v>173</v>
      </c>
      <c r="C126" s="5" t="s">
        <v>174</v>
      </c>
    </row>
    <row r="127" spans="1:30">
      <c r="B127" t="s">
        <v>175</v>
      </c>
      <c r="C127" s="5" t="s">
        <v>176</v>
      </c>
    </row>
    <row r="128" spans="1:30">
      <c r="B128" t="s">
        <v>187</v>
      </c>
      <c r="C128" s="5" t="s">
        <v>179</v>
      </c>
    </row>
    <row r="129" spans="1:30">
      <c r="B129" t="s">
        <v>188</v>
      </c>
      <c r="C129" s="5" t="s">
        <v>179</v>
      </c>
    </row>
    <row r="130" spans="1:30">
      <c r="B130" t="s">
        <v>189</v>
      </c>
      <c r="C130" s="5" t="s">
        <v>268</v>
      </c>
    </row>
    <row r="131" spans="1:30">
      <c r="B131" t="s">
        <v>190</v>
      </c>
      <c r="C131" s="5" t="s">
        <v>191</v>
      </c>
    </row>
    <row r="132" spans="1:30">
      <c r="B132" t="s">
        <v>192</v>
      </c>
      <c r="C132" s="5" t="s">
        <v>269</v>
      </c>
    </row>
    <row r="133" spans="1:30" ht="17.25">
      <c r="F133" s="7"/>
      <c r="G133" s="8"/>
      <c r="H133" s="7" t="s">
        <v>243</v>
      </c>
      <c r="I133" s="7" t="s">
        <v>229</v>
      </c>
      <c r="J133" s="7" t="s">
        <v>244</v>
      </c>
      <c r="K133" s="7" t="s">
        <v>245</v>
      </c>
      <c r="L133" s="7" t="s">
        <v>246</v>
      </c>
      <c r="M133" s="7" t="s">
        <v>255</v>
      </c>
      <c r="N133" s="7" t="s">
        <v>247</v>
      </c>
      <c r="O133" s="7" t="s">
        <v>232</v>
      </c>
      <c r="P133" s="7" t="s">
        <v>248</v>
      </c>
      <c r="Q133" s="7" t="s">
        <v>254</v>
      </c>
      <c r="R133" s="7" t="s">
        <v>258</v>
      </c>
      <c r="S133" s="7" t="s">
        <v>249</v>
      </c>
      <c r="T133" s="7" t="s">
        <v>227</v>
      </c>
      <c r="U133" s="7" t="s">
        <v>250</v>
      </c>
      <c r="V133" s="7" t="s">
        <v>234</v>
      </c>
      <c r="W133" s="7" t="s">
        <v>253</v>
      </c>
      <c r="X133" s="7" t="s">
        <v>256</v>
      </c>
      <c r="Y133" s="7" t="s">
        <v>257</v>
      </c>
      <c r="Z133" s="7" t="s">
        <v>259</v>
      </c>
      <c r="AA133" s="7" t="s">
        <v>260</v>
      </c>
      <c r="AB133" s="7" t="s">
        <v>261</v>
      </c>
      <c r="AC133" s="7" t="s">
        <v>262</v>
      </c>
      <c r="AD133" s="7" t="s">
        <v>263</v>
      </c>
    </row>
    <row r="134" spans="1:30">
      <c r="F134" s="7">
        <f>SUM(H134:AD134)</f>
        <v>97</v>
      </c>
      <c r="G134" s="7" t="s">
        <v>251</v>
      </c>
      <c r="H134" s="7">
        <v>1</v>
      </c>
      <c r="I134" s="7">
        <v>7</v>
      </c>
      <c r="J134" s="7">
        <v>9</v>
      </c>
      <c r="K134" s="7">
        <v>9</v>
      </c>
      <c r="L134" s="7">
        <v>9</v>
      </c>
      <c r="M134" s="7">
        <v>9</v>
      </c>
      <c r="N134" s="7">
        <v>9</v>
      </c>
      <c r="O134" s="7">
        <v>3</v>
      </c>
      <c r="P134" s="7">
        <v>3</v>
      </c>
      <c r="Q134" s="7">
        <v>3</v>
      </c>
      <c r="R134" s="7"/>
      <c r="S134" s="7">
        <v>8</v>
      </c>
      <c r="T134" s="7">
        <v>3</v>
      </c>
      <c r="U134" s="7">
        <v>9</v>
      </c>
      <c r="V134" s="7">
        <v>3</v>
      </c>
      <c r="W134" s="7">
        <v>1</v>
      </c>
      <c r="X134" s="7">
        <v>2</v>
      </c>
      <c r="Y134" s="7">
        <v>2</v>
      </c>
      <c r="AA134" s="7">
        <v>5</v>
      </c>
      <c r="AB134" s="7">
        <v>2</v>
      </c>
    </row>
    <row r="135" spans="1:30">
      <c r="F135" s="7">
        <f>SUM(H135:AD135)</f>
        <v>120</v>
      </c>
      <c r="G135" s="7" t="s">
        <v>252</v>
      </c>
      <c r="H135" s="7">
        <v>3</v>
      </c>
      <c r="I135" s="7">
        <v>8</v>
      </c>
      <c r="J135" s="7">
        <v>11</v>
      </c>
      <c r="K135" s="7">
        <v>3</v>
      </c>
      <c r="L135" s="7">
        <v>13</v>
      </c>
      <c r="M135" s="7">
        <v>10</v>
      </c>
      <c r="N135" s="7">
        <v>6</v>
      </c>
      <c r="O135" s="7">
        <v>6</v>
      </c>
      <c r="P135" s="7">
        <v>7</v>
      </c>
      <c r="Q135" s="7">
        <v>4</v>
      </c>
      <c r="R135" s="7">
        <v>1</v>
      </c>
      <c r="S135" s="7">
        <v>13</v>
      </c>
      <c r="T135" s="7">
        <v>4</v>
      </c>
      <c r="U135" s="7">
        <v>6</v>
      </c>
      <c r="V135" s="7">
        <v>8</v>
      </c>
      <c r="W135" s="7">
        <v>1</v>
      </c>
      <c r="X135" s="7">
        <v>2</v>
      </c>
      <c r="Y135" s="7">
        <v>7</v>
      </c>
      <c r="Z135" s="7">
        <v>1</v>
      </c>
      <c r="AA135" s="7">
        <v>2</v>
      </c>
      <c r="AB135" s="7">
        <v>1</v>
      </c>
      <c r="AC135" s="7">
        <v>1</v>
      </c>
      <c r="AD135" s="7">
        <v>2</v>
      </c>
    </row>
    <row r="137" spans="1:30">
      <c r="A137" s="3">
        <v>42652</v>
      </c>
      <c r="B137" t="s">
        <v>194</v>
      </c>
      <c r="C137" t="s">
        <v>195</v>
      </c>
      <c r="E137">
        <v>14</v>
      </c>
      <c r="F137">
        <f>SUM(H137:AD137)</f>
        <v>14</v>
      </c>
      <c r="I137">
        <v>1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1</v>
      </c>
      <c r="S137">
        <v>1</v>
      </c>
      <c r="T137">
        <v>1</v>
      </c>
      <c r="U137">
        <v>1</v>
      </c>
      <c r="Y137">
        <v>1</v>
      </c>
      <c r="AA137">
        <v>1</v>
      </c>
      <c r="AB137">
        <v>1</v>
      </c>
    </row>
    <row r="138" spans="1:30">
      <c r="A138" t="s">
        <v>193</v>
      </c>
      <c r="B138" t="s">
        <v>196</v>
      </c>
      <c r="C138" t="s">
        <v>174</v>
      </c>
      <c r="F138">
        <f>SUM(H138:AD138)</f>
        <v>14</v>
      </c>
      <c r="I138" s="7">
        <v>2</v>
      </c>
      <c r="J138" s="7">
        <v>1</v>
      </c>
      <c r="L138" s="7">
        <v>1</v>
      </c>
      <c r="M138" s="7">
        <v>1</v>
      </c>
      <c r="N138" s="7">
        <v>1</v>
      </c>
      <c r="P138" s="7">
        <v>1</v>
      </c>
      <c r="S138" s="9">
        <v>3</v>
      </c>
      <c r="T138" s="7">
        <v>1</v>
      </c>
      <c r="V138">
        <v>2</v>
      </c>
      <c r="AA138" s="7">
        <v>1</v>
      </c>
    </row>
    <row r="139" spans="1:30">
      <c r="B139" t="s">
        <v>197</v>
      </c>
      <c r="C139" t="s">
        <v>209</v>
      </c>
    </row>
    <row r="140" spans="1:30">
      <c r="B140" t="s">
        <v>198</v>
      </c>
      <c r="C140" t="s">
        <v>174</v>
      </c>
    </row>
    <row r="141" spans="1:30">
      <c r="B141" t="s">
        <v>199</v>
      </c>
      <c r="C141" t="s">
        <v>22</v>
      </c>
    </row>
    <row r="142" spans="1:30">
      <c r="B142" t="s">
        <v>217</v>
      </c>
      <c r="C142" t="s">
        <v>216</v>
      </c>
    </row>
    <row r="143" spans="1:30">
      <c r="B143" t="s">
        <v>200</v>
      </c>
      <c r="C143" t="s">
        <v>201</v>
      </c>
    </row>
    <row r="144" spans="1:30">
      <c r="B144" t="s">
        <v>202</v>
      </c>
      <c r="C144" t="s">
        <v>208</v>
      </c>
    </row>
    <row r="145" spans="1:32">
      <c r="B145" s="4" t="s">
        <v>203</v>
      </c>
      <c r="C145" s="2" t="s">
        <v>204</v>
      </c>
    </row>
    <row r="146" spans="1:32">
      <c r="B146" t="s">
        <v>207</v>
      </c>
      <c r="C146" t="s">
        <v>239</v>
      </c>
    </row>
    <row r="147" spans="1:32">
      <c r="B147" t="s">
        <v>210</v>
      </c>
      <c r="C147" t="s">
        <v>211</v>
      </c>
    </row>
    <row r="148" spans="1:32">
      <c r="B148" t="s">
        <v>212</v>
      </c>
      <c r="C148" t="s">
        <v>213</v>
      </c>
    </row>
    <row r="149" spans="1:32">
      <c r="B149" t="s">
        <v>214</v>
      </c>
      <c r="C149" t="s">
        <v>215</v>
      </c>
    </row>
    <row r="150" spans="1:32" ht="17.25">
      <c r="B150" t="s">
        <v>218</v>
      </c>
      <c r="C150" t="s">
        <v>240</v>
      </c>
      <c r="F150" s="7"/>
      <c r="G150" s="8"/>
      <c r="H150" s="7" t="s">
        <v>184</v>
      </c>
      <c r="I150" s="7" t="s">
        <v>7</v>
      </c>
      <c r="J150" s="7" t="s">
        <v>51</v>
      </c>
      <c r="K150" s="7" t="s">
        <v>80</v>
      </c>
      <c r="L150" s="7" t="s">
        <v>5</v>
      </c>
      <c r="M150" s="7" t="s">
        <v>14</v>
      </c>
      <c r="N150" s="7" t="s">
        <v>48</v>
      </c>
      <c r="O150" s="7" t="s">
        <v>58</v>
      </c>
      <c r="P150" s="7" t="s">
        <v>76</v>
      </c>
      <c r="Q150" s="7" t="s">
        <v>13</v>
      </c>
      <c r="R150" s="7" t="s">
        <v>258</v>
      </c>
      <c r="S150" s="7" t="s">
        <v>44</v>
      </c>
      <c r="T150" s="7" t="s">
        <v>170</v>
      </c>
      <c r="U150" s="7" t="s">
        <v>19</v>
      </c>
      <c r="V150" s="7" t="s">
        <v>120</v>
      </c>
      <c r="W150" s="7" t="s">
        <v>253</v>
      </c>
      <c r="X150" s="7" t="s">
        <v>24</v>
      </c>
      <c r="Y150" s="7" t="s">
        <v>113</v>
      </c>
      <c r="Z150" s="7" t="s">
        <v>259</v>
      </c>
      <c r="AA150" s="7" t="s">
        <v>63</v>
      </c>
      <c r="AB150" s="7" t="s">
        <v>261</v>
      </c>
      <c r="AC150" s="7" t="s">
        <v>262</v>
      </c>
      <c r="AD150" s="7" t="s">
        <v>263</v>
      </c>
      <c r="AE150" s="7" t="s">
        <v>296</v>
      </c>
      <c r="AF150" s="7" t="s">
        <v>297</v>
      </c>
    </row>
    <row r="151" spans="1:32">
      <c r="F151" s="7">
        <f>SUM(H151:AE151)</f>
        <v>112</v>
      </c>
      <c r="G151" s="7" t="s">
        <v>251</v>
      </c>
      <c r="H151" s="7">
        <v>1</v>
      </c>
      <c r="I151" s="7">
        <v>8</v>
      </c>
      <c r="J151" s="7">
        <v>10</v>
      </c>
      <c r="K151" s="7">
        <v>10</v>
      </c>
      <c r="L151" s="7">
        <v>10</v>
      </c>
      <c r="M151" s="7">
        <v>10</v>
      </c>
      <c r="N151" s="7">
        <v>10</v>
      </c>
      <c r="O151" s="7">
        <v>4</v>
      </c>
      <c r="P151" s="7">
        <v>4</v>
      </c>
      <c r="Q151" s="7">
        <v>4</v>
      </c>
      <c r="R151" s="7"/>
      <c r="S151" s="7">
        <v>9</v>
      </c>
      <c r="T151" s="7">
        <v>4</v>
      </c>
      <c r="U151" s="7">
        <v>10</v>
      </c>
      <c r="V151" s="7">
        <v>4</v>
      </c>
      <c r="W151" s="7">
        <v>1</v>
      </c>
      <c r="X151" s="7">
        <v>2</v>
      </c>
      <c r="Y151" s="7">
        <v>2</v>
      </c>
      <c r="Z151" s="7">
        <v>1</v>
      </c>
      <c r="AA151" s="7">
        <v>5</v>
      </c>
      <c r="AB151" s="7">
        <v>2</v>
      </c>
      <c r="AE151" s="7">
        <v>1</v>
      </c>
    </row>
    <row r="152" spans="1:32">
      <c r="F152" s="7">
        <f>SUM(H152:AF152)</f>
        <v>138</v>
      </c>
      <c r="G152" s="7" t="s">
        <v>252</v>
      </c>
      <c r="H152" s="7">
        <v>3</v>
      </c>
      <c r="I152" s="7">
        <v>8</v>
      </c>
      <c r="J152" s="7">
        <v>12</v>
      </c>
      <c r="K152" s="7">
        <v>5</v>
      </c>
      <c r="L152" s="7">
        <v>15</v>
      </c>
      <c r="M152" s="7">
        <v>13</v>
      </c>
      <c r="N152" s="7">
        <v>6</v>
      </c>
      <c r="O152" s="7">
        <v>8</v>
      </c>
      <c r="P152" s="7">
        <v>7</v>
      </c>
      <c r="Q152" s="7">
        <v>6</v>
      </c>
      <c r="R152" s="7">
        <v>1</v>
      </c>
      <c r="S152" s="7">
        <v>14</v>
      </c>
      <c r="T152" s="7">
        <v>5</v>
      </c>
      <c r="U152" s="7">
        <v>6</v>
      </c>
      <c r="V152" s="7">
        <v>9</v>
      </c>
      <c r="W152" s="7">
        <v>1</v>
      </c>
      <c r="X152" s="7">
        <v>2</v>
      </c>
      <c r="Y152" s="7">
        <v>7</v>
      </c>
      <c r="Z152" s="7">
        <v>2</v>
      </c>
      <c r="AA152" s="7">
        <v>2</v>
      </c>
      <c r="AB152" s="7">
        <v>1</v>
      </c>
      <c r="AC152" s="7">
        <v>1</v>
      </c>
      <c r="AD152" s="7">
        <v>3</v>
      </c>
      <c r="AF152" s="7">
        <v>1</v>
      </c>
    </row>
    <row r="154" spans="1:32">
      <c r="B154" s="6" t="s">
        <v>206</v>
      </c>
      <c r="E154">
        <f>SUM(H154:AE154)</f>
        <v>15</v>
      </c>
      <c r="F154">
        <v>18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1</v>
      </c>
      <c r="O154">
        <v>1</v>
      </c>
      <c r="P154">
        <v>1</v>
      </c>
      <c r="Q154">
        <v>1</v>
      </c>
      <c r="S154">
        <v>1</v>
      </c>
      <c r="T154">
        <v>1</v>
      </c>
      <c r="U154">
        <v>1</v>
      </c>
      <c r="V154">
        <v>1</v>
      </c>
      <c r="Z154">
        <v>1</v>
      </c>
      <c r="AE154">
        <v>1</v>
      </c>
    </row>
    <row r="155" spans="1:32">
      <c r="A155" s="3">
        <v>42653</v>
      </c>
      <c r="B155" t="s">
        <v>219</v>
      </c>
      <c r="C155" t="s">
        <v>220</v>
      </c>
      <c r="F155">
        <f>SUM(H155:AF155)</f>
        <v>18</v>
      </c>
      <c r="J155" s="7">
        <v>1</v>
      </c>
      <c r="K155" s="7">
        <v>2</v>
      </c>
      <c r="L155" s="7">
        <v>2</v>
      </c>
      <c r="M155" s="9">
        <v>3</v>
      </c>
      <c r="O155" s="7">
        <v>2</v>
      </c>
      <c r="Q155" s="7">
        <v>2</v>
      </c>
      <c r="S155" s="7">
        <v>1</v>
      </c>
      <c r="T155" s="7">
        <v>1</v>
      </c>
      <c r="V155" s="7">
        <v>1</v>
      </c>
      <c r="Z155">
        <v>1</v>
      </c>
      <c r="AD155">
        <v>1</v>
      </c>
      <c r="AF155">
        <v>1</v>
      </c>
    </row>
    <row r="156" spans="1:32">
      <c r="A156" t="s">
        <v>205</v>
      </c>
      <c r="B156" t="s">
        <v>221</v>
      </c>
      <c r="C156" t="s">
        <v>220</v>
      </c>
    </row>
    <row r="157" spans="1:32">
      <c r="B157" t="s">
        <v>222</v>
      </c>
      <c r="C157" t="s">
        <v>292</v>
      </c>
    </row>
    <row r="158" spans="1:32">
      <c r="B158" t="s">
        <v>223</v>
      </c>
      <c r="C158" t="s">
        <v>213</v>
      </c>
    </row>
    <row r="159" spans="1:32">
      <c r="B159" t="s">
        <v>225</v>
      </c>
      <c r="C159" t="s">
        <v>264</v>
      </c>
    </row>
    <row r="160" spans="1:32">
      <c r="B160" t="s">
        <v>226</v>
      </c>
      <c r="C160" t="s">
        <v>224</v>
      </c>
    </row>
    <row r="161" spans="1:34">
      <c r="B161" s="2" t="s">
        <v>843</v>
      </c>
      <c r="C161" s="2" t="s">
        <v>227</v>
      </c>
    </row>
    <row r="162" spans="1:34">
      <c r="B162" s="2" t="s">
        <v>228</v>
      </c>
      <c r="C162" s="4" t="s">
        <v>229</v>
      </c>
    </row>
    <row r="163" spans="1:34">
      <c r="B163" s="2" t="s">
        <v>844</v>
      </c>
      <c r="C163" s="4" t="s">
        <v>230</v>
      </c>
    </row>
    <row r="164" spans="1:34">
      <c r="B164" t="s">
        <v>231</v>
      </c>
      <c r="C164" s="5" t="s">
        <v>232</v>
      </c>
    </row>
    <row r="165" spans="1:34">
      <c r="B165" t="s">
        <v>233</v>
      </c>
      <c r="C165" s="5" t="s">
        <v>234</v>
      </c>
    </row>
    <row r="166" spans="1:34">
      <c r="B166" t="s">
        <v>235</v>
      </c>
      <c r="C166" s="5" t="s">
        <v>236</v>
      </c>
    </row>
    <row r="167" spans="1:34">
      <c r="B167" t="s">
        <v>237</v>
      </c>
      <c r="C167" s="5" t="s">
        <v>229</v>
      </c>
    </row>
    <row r="168" spans="1:34">
      <c r="B168" t="s">
        <v>286</v>
      </c>
      <c r="C168" s="5" t="s">
        <v>287</v>
      </c>
    </row>
    <row r="169" spans="1:34">
      <c r="B169" t="s">
        <v>288</v>
      </c>
      <c r="C169" s="5" t="s">
        <v>289</v>
      </c>
    </row>
    <row r="170" spans="1:34" ht="17.25">
      <c r="B170" t="s">
        <v>290</v>
      </c>
      <c r="C170" s="5" t="s">
        <v>291</v>
      </c>
      <c r="F170" s="7"/>
      <c r="G170" s="8"/>
      <c r="H170" s="7" t="s">
        <v>184</v>
      </c>
      <c r="I170" s="7" t="s">
        <v>7</v>
      </c>
      <c r="J170" s="7" t="s">
        <v>51</v>
      </c>
      <c r="K170" s="7" t="s">
        <v>80</v>
      </c>
      <c r="L170" s="7" t="s">
        <v>5</v>
      </c>
      <c r="M170" s="7" t="s">
        <v>14</v>
      </c>
      <c r="N170" s="7" t="s">
        <v>48</v>
      </c>
      <c r="O170" s="7" t="s">
        <v>58</v>
      </c>
      <c r="P170" s="7" t="s">
        <v>76</v>
      </c>
      <c r="Q170" s="7" t="s">
        <v>13</v>
      </c>
      <c r="R170" s="7" t="s">
        <v>258</v>
      </c>
      <c r="S170" s="7" t="s">
        <v>44</v>
      </c>
      <c r="T170" s="7" t="s">
        <v>170</v>
      </c>
      <c r="U170" s="7" t="s">
        <v>19</v>
      </c>
      <c r="V170" s="7" t="s">
        <v>120</v>
      </c>
      <c r="W170" s="7" t="s">
        <v>253</v>
      </c>
      <c r="X170" s="7" t="s">
        <v>24</v>
      </c>
      <c r="Y170" s="7" t="s">
        <v>113</v>
      </c>
      <c r="Z170" s="7" t="s">
        <v>259</v>
      </c>
      <c r="AA170" s="7" t="s">
        <v>63</v>
      </c>
      <c r="AB170" s="7" t="s">
        <v>261</v>
      </c>
      <c r="AC170" s="7" t="s">
        <v>262</v>
      </c>
      <c r="AD170" s="7" t="s">
        <v>263</v>
      </c>
      <c r="AE170" s="7" t="s">
        <v>296</v>
      </c>
      <c r="AF170" s="7" t="s">
        <v>297</v>
      </c>
      <c r="AG170" s="7" t="s">
        <v>353</v>
      </c>
      <c r="AH170" s="7" t="s">
        <v>355</v>
      </c>
    </row>
    <row r="171" spans="1:34">
      <c r="B171" t="s">
        <v>293</v>
      </c>
      <c r="C171" s="5" t="s">
        <v>291</v>
      </c>
      <c r="F171" s="7">
        <f>SUM(H171:AH171)</f>
        <v>125</v>
      </c>
      <c r="G171" s="7" t="s">
        <v>251</v>
      </c>
      <c r="H171" s="7">
        <v>1</v>
      </c>
      <c r="I171" s="7">
        <v>9</v>
      </c>
      <c r="J171" s="7">
        <v>11</v>
      </c>
      <c r="K171" s="7">
        <v>11</v>
      </c>
      <c r="L171" s="7">
        <v>11</v>
      </c>
      <c r="M171" s="7">
        <v>11</v>
      </c>
      <c r="N171" s="7">
        <v>11</v>
      </c>
      <c r="O171" s="7">
        <v>4</v>
      </c>
      <c r="P171" s="7">
        <v>4</v>
      </c>
      <c r="Q171" s="7">
        <v>5</v>
      </c>
      <c r="R171" s="7"/>
      <c r="S171" s="7">
        <v>10</v>
      </c>
      <c r="T171" s="7">
        <v>4</v>
      </c>
      <c r="U171" s="7">
        <v>10</v>
      </c>
      <c r="V171" s="7">
        <v>4</v>
      </c>
      <c r="W171" s="7">
        <v>1</v>
      </c>
      <c r="X171" s="7">
        <v>2</v>
      </c>
      <c r="Y171" s="7">
        <v>3</v>
      </c>
      <c r="Z171" s="7">
        <v>2</v>
      </c>
      <c r="AA171" s="7">
        <v>6</v>
      </c>
      <c r="AB171" s="7">
        <v>2</v>
      </c>
      <c r="AE171" s="7">
        <v>2</v>
      </c>
      <c r="AG171">
        <v>1</v>
      </c>
    </row>
    <row r="172" spans="1:34">
      <c r="B172" t="s">
        <v>294</v>
      </c>
      <c r="C172" s="5" t="s">
        <v>295</v>
      </c>
      <c r="F172" s="7">
        <f>SUM(H172:AH172)</f>
        <v>154</v>
      </c>
      <c r="G172" s="7" t="s">
        <v>252</v>
      </c>
      <c r="H172" s="7">
        <v>4</v>
      </c>
      <c r="I172" s="7">
        <v>9</v>
      </c>
      <c r="J172" s="7">
        <v>13</v>
      </c>
      <c r="K172" s="7">
        <v>5</v>
      </c>
      <c r="L172" s="7">
        <v>16</v>
      </c>
      <c r="M172" s="7">
        <v>13</v>
      </c>
      <c r="N172" s="7">
        <v>8</v>
      </c>
      <c r="O172" s="7">
        <v>8</v>
      </c>
      <c r="P172" s="7">
        <v>7</v>
      </c>
      <c r="Q172" s="7">
        <v>8</v>
      </c>
      <c r="R172" s="7">
        <v>1</v>
      </c>
      <c r="S172" s="7">
        <v>15</v>
      </c>
      <c r="T172" s="7">
        <v>7</v>
      </c>
      <c r="U172" s="7">
        <v>6</v>
      </c>
      <c r="V172" s="7">
        <v>9</v>
      </c>
      <c r="W172" s="7">
        <v>1</v>
      </c>
      <c r="X172" s="7">
        <v>2</v>
      </c>
      <c r="Y172" s="7">
        <v>9</v>
      </c>
      <c r="Z172" s="7">
        <v>2</v>
      </c>
      <c r="AA172" s="7">
        <v>2</v>
      </c>
      <c r="AB172" s="7">
        <v>1</v>
      </c>
      <c r="AC172" s="7">
        <v>1</v>
      </c>
      <c r="AD172" s="7">
        <v>3</v>
      </c>
      <c r="AE172" s="7">
        <v>1</v>
      </c>
      <c r="AF172" s="7">
        <v>1</v>
      </c>
      <c r="AG172" s="7">
        <v>1</v>
      </c>
      <c r="AH172" s="7">
        <v>1</v>
      </c>
    </row>
    <row r="174" spans="1:34">
      <c r="A174" s="3">
        <v>42654</v>
      </c>
      <c r="B174" s="6" t="s">
        <v>242</v>
      </c>
    </row>
    <row r="175" spans="1:34">
      <c r="A175" t="s">
        <v>238</v>
      </c>
      <c r="B175" t="s">
        <v>265</v>
      </c>
      <c r="C175" t="s">
        <v>246</v>
      </c>
      <c r="E175">
        <v>16</v>
      </c>
      <c r="F175">
        <f>SUM(H175:AG175)</f>
        <v>13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Q175">
        <v>1</v>
      </c>
      <c r="S175">
        <v>1</v>
      </c>
      <c r="Y175">
        <v>1</v>
      </c>
      <c r="Z175">
        <v>1</v>
      </c>
      <c r="AA175">
        <v>1</v>
      </c>
      <c r="AE175">
        <v>1</v>
      </c>
      <c r="AG175">
        <v>1</v>
      </c>
    </row>
    <row r="176" spans="1:34">
      <c r="B176" t="s">
        <v>266</v>
      </c>
      <c r="C176" t="s">
        <v>246</v>
      </c>
      <c r="F176">
        <f>SUM(H176:AH176)</f>
        <v>16</v>
      </c>
      <c r="H176">
        <v>1</v>
      </c>
      <c r="I176">
        <v>1</v>
      </c>
      <c r="J176">
        <v>1</v>
      </c>
      <c r="L176">
        <v>1</v>
      </c>
      <c r="N176">
        <v>2</v>
      </c>
      <c r="Q176">
        <v>2</v>
      </c>
      <c r="S176">
        <v>1</v>
      </c>
      <c r="T176">
        <v>2</v>
      </c>
      <c r="Y176">
        <v>2</v>
      </c>
      <c r="AE176">
        <v>1</v>
      </c>
      <c r="AG176">
        <v>1</v>
      </c>
      <c r="AH176">
        <v>1</v>
      </c>
    </row>
    <row r="177" spans="2:35">
      <c r="B177" t="s">
        <v>298</v>
      </c>
      <c r="C177" t="s">
        <v>246</v>
      </c>
    </row>
    <row r="178" spans="2:35">
      <c r="B178" t="s">
        <v>267</v>
      </c>
      <c r="C178" t="s">
        <v>337</v>
      </c>
    </row>
    <row r="179" spans="2:35">
      <c r="B179" t="s">
        <v>270</v>
      </c>
      <c r="C179" t="s">
        <v>299</v>
      </c>
    </row>
    <row r="180" spans="2:35">
      <c r="B180" t="s">
        <v>271</v>
      </c>
      <c r="C180" t="s">
        <v>244</v>
      </c>
    </row>
    <row r="181" spans="2:35">
      <c r="B181" t="s">
        <v>272</v>
      </c>
      <c r="C181" t="s">
        <v>300</v>
      </c>
    </row>
    <row r="182" spans="2:35">
      <c r="B182" t="s">
        <v>273</v>
      </c>
      <c r="C182" t="s">
        <v>14</v>
      </c>
    </row>
    <row r="183" spans="2:35">
      <c r="B183" t="s">
        <v>274</v>
      </c>
      <c r="C183" t="s">
        <v>340</v>
      </c>
    </row>
    <row r="184" spans="2:35">
      <c r="B184" t="s">
        <v>275</v>
      </c>
      <c r="C184" t="s">
        <v>276</v>
      </c>
    </row>
    <row r="185" spans="2:35">
      <c r="B185" t="s">
        <v>277</v>
      </c>
      <c r="C185" t="s">
        <v>278</v>
      </c>
    </row>
    <row r="186" spans="2:35">
      <c r="B186" t="s">
        <v>279</v>
      </c>
      <c r="C186" t="s">
        <v>7</v>
      </c>
    </row>
    <row r="187" spans="2:35">
      <c r="B187" t="s">
        <v>280</v>
      </c>
      <c r="C187" t="s">
        <v>281</v>
      </c>
    </row>
    <row r="188" spans="2:35">
      <c r="B188" t="s">
        <v>301</v>
      </c>
      <c r="C188" t="s">
        <v>302</v>
      </c>
    </row>
    <row r="189" spans="2:35" ht="17.25">
      <c r="B189" t="s">
        <v>354</v>
      </c>
      <c r="C189" t="s">
        <v>335</v>
      </c>
      <c r="F189" s="7"/>
      <c r="G189" s="8"/>
      <c r="H189" s="7" t="s">
        <v>184</v>
      </c>
      <c r="I189" s="7" t="s">
        <v>7</v>
      </c>
      <c r="J189" s="7" t="s">
        <v>51</v>
      </c>
      <c r="K189" s="7" t="s">
        <v>80</v>
      </c>
      <c r="L189" s="7" t="s">
        <v>5</v>
      </c>
      <c r="M189" s="7" t="s">
        <v>14</v>
      </c>
      <c r="N189" s="7" t="s">
        <v>48</v>
      </c>
      <c r="O189" s="7" t="s">
        <v>58</v>
      </c>
      <c r="P189" s="7" t="s">
        <v>76</v>
      </c>
      <c r="Q189" s="7" t="s">
        <v>13</v>
      </c>
      <c r="R189" s="7" t="s">
        <v>258</v>
      </c>
      <c r="S189" s="7" t="s">
        <v>44</v>
      </c>
      <c r="T189" s="7" t="s">
        <v>170</v>
      </c>
      <c r="U189" s="7" t="s">
        <v>19</v>
      </c>
      <c r="V189" s="7" t="s">
        <v>120</v>
      </c>
      <c r="W189" s="7" t="s">
        <v>253</v>
      </c>
      <c r="X189" s="7" t="s">
        <v>24</v>
      </c>
      <c r="Y189" s="7" t="s">
        <v>113</v>
      </c>
      <c r="Z189" s="7" t="s">
        <v>259</v>
      </c>
      <c r="AA189" s="7" t="s">
        <v>63</v>
      </c>
      <c r="AB189" s="7" t="s">
        <v>261</v>
      </c>
      <c r="AC189" s="7" t="s">
        <v>262</v>
      </c>
      <c r="AD189" s="7" t="s">
        <v>263</v>
      </c>
      <c r="AE189" s="7" t="s">
        <v>230</v>
      </c>
      <c r="AF189" s="7" t="s">
        <v>297</v>
      </c>
      <c r="AG189" s="7" t="s">
        <v>353</v>
      </c>
      <c r="AH189" s="7" t="s">
        <v>355</v>
      </c>
      <c r="AI189" s="7" t="s">
        <v>395</v>
      </c>
    </row>
    <row r="190" spans="2:35">
      <c r="B190" t="s">
        <v>338</v>
      </c>
      <c r="C190" t="s">
        <v>339</v>
      </c>
      <c r="F190" s="7">
        <f>SUM(H190:AI190)</f>
        <v>140</v>
      </c>
      <c r="G190" s="7" t="s">
        <v>251</v>
      </c>
      <c r="H190" s="7">
        <v>1</v>
      </c>
      <c r="I190" s="7">
        <v>10</v>
      </c>
      <c r="J190" s="7">
        <v>12</v>
      </c>
      <c r="K190" s="7">
        <v>12</v>
      </c>
      <c r="L190" s="7">
        <v>12</v>
      </c>
      <c r="M190" s="7">
        <v>12</v>
      </c>
      <c r="N190" s="7">
        <v>12</v>
      </c>
      <c r="O190" s="7">
        <v>4</v>
      </c>
      <c r="P190" s="7">
        <v>5</v>
      </c>
      <c r="Q190" s="7">
        <v>6</v>
      </c>
      <c r="R190" s="7"/>
      <c r="S190" s="7">
        <v>11</v>
      </c>
      <c r="T190" s="7">
        <v>4</v>
      </c>
      <c r="U190" s="7">
        <v>11</v>
      </c>
      <c r="V190" s="7">
        <v>4</v>
      </c>
      <c r="W190" s="7">
        <v>1</v>
      </c>
      <c r="X190" s="7">
        <v>3</v>
      </c>
      <c r="Y190" s="7">
        <v>3</v>
      </c>
      <c r="Z190" s="7">
        <v>2</v>
      </c>
      <c r="AA190" s="7">
        <v>7</v>
      </c>
      <c r="AB190" s="7">
        <v>2</v>
      </c>
      <c r="AE190" s="7">
        <v>3</v>
      </c>
      <c r="AG190">
        <v>2</v>
      </c>
      <c r="AI190">
        <v>1</v>
      </c>
    </row>
    <row r="191" spans="2:35">
      <c r="F191" s="7">
        <f>SUM(H191:AH191)</f>
        <v>170</v>
      </c>
      <c r="G191" s="7" t="s">
        <v>252</v>
      </c>
      <c r="H191" s="7">
        <v>4</v>
      </c>
      <c r="I191" s="7">
        <v>11</v>
      </c>
      <c r="J191" s="7">
        <v>15</v>
      </c>
      <c r="K191" s="7">
        <v>7</v>
      </c>
      <c r="L191" s="7">
        <v>17</v>
      </c>
      <c r="M191" s="7">
        <v>15</v>
      </c>
      <c r="N191" s="7">
        <v>9</v>
      </c>
      <c r="O191" s="7">
        <v>8</v>
      </c>
      <c r="P191" s="7">
        <v>9</v>
      </c>
      <c r="Q191" s="7">
        <v>8</v>
      </c>
      <c r="R191" s="7">
        <v>1</v>
      </c>
      <c r="S191" s="7">
        <v>15</v>
      </c>
      <c r="T191" s="7">
        <v>7</v>
      </c>
      <c r="U191" s="7">
        <v>6</v>
      </c>
      <c r="V191" s="7">
        <v>11</v>
      </c>
      <c r="W191" s="7">
        <v>1</v>
      </c>
      <c r="X191" s="7">
        <v>3</v>
      </c>
      <c r="Y191" s="7">
        <v>9</v>
      </c>
      <c r="Z191" s="7">
        <v>2</v>
      </c>
      <c r="AA191" s="7">
        <v>2</v>
      </c>
      <c r="AB191" s="7">
        <v>1</v>
      </c>
      <c r="AC191" s="7">
        <v>1</v>
      </c>
      <c r="AD191" s="7">
        <v>3</v>
      </c>
      <c r="AE191" s="7">
        <v>2</v>
      </c>
      <c r="AF191" s="7">
        <v>1</v>
      </c>
      <c r="AG191" s="7">
        <v>1</v>
      </c>
      <c r="AH191" s="7">
        <v>1</v>
      </c>
    </row>
    <row r="193" spans="1:35">
      <c r="A193" s="3">
        <v>42655</v>
      </c>
      <c r="B193" s="6" t="s">
        <v>283</v>
      </c>
      <c r="E193">
        <v>16</v>
      </c>
      <c r="F193">
        <f>SUM(H193:AI193)</f>
        <v>15</v>
      </c>
      <c r="I193">
        <v>1</v>
      </c>
      <c r="J193">
        <v>1</v>
      </c>
      <c r="K193">
        <v>1</v>
      </c>
      <c r="L193">
        <v>1</v>
      </c>
      <c r="M193">
        <v>1</v>
      </c>
      <c r="N193">
        <v>1</v>
      </c>
      <c r="P193">
        <v>1</v>
      </c>
      <c r="Q193">
        <v>1</v>
      </c>
      <c r="S193">
        <v>1</v>
      </c>
      <c r="U193">
        <v>1</v>
      </c>
      <c r="X193">
        <v>1</v>
      </c>
      <c r="AA193">
        <v>1</v>
      </c>
      <c r="AE193">
        <v>1</v>
      </c>
      <c r="AG193">
        <v>1</v>
      </c>
      <c r="AI193">
        <v>1</v>
      </c>
    </row>
    <row r="194" spans="1:35">
      <c r="A194" t="s">
        <v>282</v>
      </c>
      <c r="B194" s="4" t="s">
        <v>284</v>
      </c>
      <c r="C194" s="4" t="s">
        <v>285</v>
      </c>
      <c r="F194">
        <f>SUM(H194:AI194)</f>
        <v>16</v>
      </c>
      <c r="I194" s="7">
        <v>2</v>
      </c>
      <c r="J194" s="7">
        <v>2</v>
      </c>
      <c r="K194" s="7">
        <v>2</v>
      </c>
      <c r="L194" s="7">
        <v>1</v>
      </c>
      <c r="M194" s="7">
        <v>2</v>
      </c>
      <c r="N194" s="7">
        <v>1</v>
      </c>
      <c r="P194" s="7">
        <v>2</v>
      </c>
      <c r="V194">
        <v>2</v>
      </c>
      <c r="X194" s="7">
        <v>1</v>
      </c>
      <c r="AE194" s="7">
        <v>1</v>
      </c>
    </row>
    <row r="195" spans="1:35">
      <c r="B195" s="2" t="s">
        <v>845</v>
      </c>
      <c r="C195" s="4" t="s">
        <v>63</v>
      </c>
    </row>
    <row r="196" spans="1:35">
      <c r="B196" t="s">
        <v>303</v>
      </c>
      <c r="C196" t="s">
        <v>295</v>
      </c>
    </row>
    <row r="197" spans="1:35">
      <c r="B197" t="s">
        <v>304</v>
      </c>
      <c r="C197" t="s">
        <v>122</v>
      </c>
    </row>
    <row r="198" spans="1:35">
      <c r="B198" t="s">
        <v>305</v>
      </c>
      <c r="C198" t="s">
        <v>306</v>
      </c>
    </row>
    <row r="199" spans="1:35">
      <c r="B199" t="s">
        <v>307</v>
      </c>
      <c r="C199" t="s">
        <v>306</v>
      </c>
    </row>
    <row r="200" spans="1:35">
      <c r="B200" t="s">
        <v>308</v>
      </c>
      <c r="C200" t="s">
        <v>326</v>
      </c>
    </row>
    <row r="201" spans="1:35" ht="15.75" customHeight="1">
      <c r="B201" t="s">
        <v>310</v>
      </c>
      <c r="C201" t="s">
        <v>311</v>
      </c>
    </row>
    <row r="202" spans="1:35">
      <c r="B202" t="s">
        <v>312</v>
      </c>
      <c r="C202" t="s">
        <v>313</v>
      </c>
    </row>
    <row r="203" spans="1:35">
      <c r="B203" t="s">
        <v>314</v>
      </c>
      <c r="C203" t="s">
        <v>313</v>
      </c>
    </row>
    <row r="204" spans="1:35">
      <c r="B204" t="s">
        <v>315</v>
      </c>
      <c r="C204" t="s">
        <v>316</v>
      </c>
    </row>
    <row r="205" spans="1:35">
      <c r="B205" t="s">
        <v>318</v>
      </c>
      <c r="C205" t="s">
        <v>317</v>
      </c>
    </row>
    <row r="206" spans="1:35">
      <c r="B206" t="s">
        <v>319</v>
      </c>
      <c r="C206" t="s">
        <v>317</v>
      </c>
    </row>
    <row r="207" spans="1:35">
      <c r="B207" t="s">
        <v>320</v>
      </c>
      <c r="C207" t="s">
        <v>336</v>
      </c>
    </row>
    <row r="208" spans="1:35">
      <c r="B208" t="s">
        <v>324</v>
      </c>
      <c r="C208" t="s">
        <v>325</v>
      </c>
    </row>
    <row r="209" spans="1:38">
      <c r="B209" t="s">
        <v>334</v>
      </c>
      <c r="C209" t="s">
        <v>335</v>
      </c>
    </row>
    <row r="210" spans="1:38" ht="17.25">
      <c r="F210" s="7"/>
      <c r="G210" s="8"/>
      <c r="H210" s="7" t="s">
        <v>184</v>
      </c>
      <c r="I210" s="7" t="s">
        <v>7</v>
      </c>
      <c r="J210" s="7" t="s">
        <v>51</v>
      </c>
      <c r="K210" s="7" t="s">
        <v>80</v>
      </c>
      <c r="L210" s="7" t="s">
        <v>5</v>
      </c>
      <c r="M210" s="7" t="s">
        <v>14</v>
      </c>
      <c r="N210" s="7" t="s">
        <v>48</v>
      </c>
      <c r="O210" s="7" t="s">
        <v>58</v>
      </c>
      <c r="P210" s="7" t="s">
        <v>76</v>
      </c>
      <c r="Q210" s="7" t="s">
        <v>13</v>
      </c>
      <c r="R210" s="7" t="s">
        <v>258</v>
      </c>
      <c r="S210" s="7" t="s">
        <v>44</v>
      </c>
      <c r="T210" s="7" t="s">
        <v>170</v>
      </c>
      <c r="U210" s="7" t="s">
        <v>19</v>
      </c>
      <c r="V210" s="7" t="s">
        <v>120</v>
      </c>
      <c r="W210" s="7" t="s">
        <v>253</v>
      </c>
      <c r="X210" s="7" t="s">
        <v>24</v>
      </c>
      <c r="Y210" s="7" t="s">
        <v>113</v>
      </c>
      <c r="Z210" s="7" t="s">
        <v>259</v>
      </c>
      <c r="AA210" s="7" t="s">
        <v>63</v>
      </c>
      <c r="AB210" s="7" t="s">
        <v>261</v>
      </c>
      <c r="AC210" s="7" t="s">
        <v>262</v>
      </c>
      <c r="AD210" s="7" t="s">
        <v>263</v>
      </c>
      <c r="AE210" s="7" t="s">
        <v>230</v>
      </c>
      <c r="AF210" s="7" t="s">
        <v>297</v>
      </c>
      <c r="AG210" s="7" t="s">
        <v>353</v>
      </c>
      <c r="AH210" s="7" t="s">
        <v>355</v>
      </c>
      <c r="AI210" s="7" t="s">
        <v>395</v>
      </c>
      <c r="AJ210" s="7" t="s">
        <v>396</v>
      </c>
      <c r="AK210" t="s">
        <v>398</v>
      </c>
      <c r="AL210" s="7" t="s">
        <v>399</v>
      </c>
    </row>
    <row r="211" spans="1:38">
      <c r="F211" s="7">
        <f>SUM(H211:AL211)</f>
        <v>153</v>
      </c>
      <c r="G211" s="7" t="s">
        <v>251</v>
      </c>
      <c r="H211" s="7">
        <v>2</v>
      </c>
      <c r="I211" s="7">
        <v>11</v>
      </c>
      <c r="J211" s="7">
        <v>13</v>
      </c>
      <c r="K211" s="7">
        <v>12</v>
      </c>
      <c r="L211" s="7">
        <v>13</v>
      </c>
      <c r="M211" s="7">
        <v>13</v>
      </c>
      <c r="N211" s="7">
        <v>13</v>
      </c>
      <c r="O211" s="7">
        <v>4</v>
      </c>
      <c r="P211" s="7">
        <v>5</v>
      </c>
      <c r="Q211" s="7">
        <v>7</v>
      </c>
      <c r="R211" s="7"/>
      <c r="S211" s="7">
        <v>12</v>
      </c>
      <c r="T211" s="7">
        <v>5</v>
      </c>
      <c r="U211" s="7">
        <v>11</v>
      </c>
      <c r="V211" s="7">
        <v>4</v>
      </c>
      <c r="W211" s="7">
        <v>1</v>
      </c>
      <c r="X211" s="7">
        <v>3</v>
      </c>
      <c r="Y211" s="7">
        <v>3</v>
      </c>
      <c r="Z211" s="7">
        <v>2</v>
      </c>
      <c r="AA211" s="7">
        <v>8</v>
      </c>
      <c r="AB211" s="7">
        <v>2</v>
      </c>
      <c r="AE211" s="7">
        <v>4</v>
      </c>
      <c r="AG211">
        <v>3</v>
      </c>
      <c r="AI211">
        <v>1</v>
      </c>
      <c r="AJ211">
        <v>1</v>
      </c>
    </row>
    <row r="212" spans="1:38">
      <c r="F212" s="7">
        <f>SUM(H212:AL212)</f>
        <v>185</v>
      </c>
      <c r="G212" s="7" t="s">
        <v>252</v>
      </c>
      <c r="H212" s="7">
        <v>5</v>
      </c>
      <c r="I212" s="7">
        <v>11</v>
      </c>
      <c r="J212" s="7">
        <v>15</v>
      </c>
      <c r="K212" s="7">
        <v>8</v>
      </c>
      <c r="L212" s="7">
        <v>17</v>
      </c>
      <c r="M212" s="7">
        <v>16</v>
      </c>
      <c r="N212" s="7">
        <v>10</v>
      </c>
      <c r="O212" s="7">
        <v>9</v>
      </c>
      <c r="P212" s="7">
        <v>9</v>
      </c>
      <c r="Q212" s="7">
        <v>10</v>
      </c>
      <c r="R212" s="7">
        <v>1</v>
      </c>
      <c r="S212" s="7">
        <v>17</v>
      </c>
      <c r="T212" s="7">
        <v>7</v>
      </c>
      <c r="U212" s="7">
        <v>6</v>
      </c>
      <c r="V212" s="7">
        <v>12</v>
      </c>
      <c r="W212" s="7">
        <v>1</v>
      </c>
      <c r="X212" s="7">
        <v>4</v>
      </c>
      <c r="Y212" s="7">
        <v>9</v>
      </c>
      <c r="Z212" s="7">
        <v>2</v>
      </c>
      <c r="AA212" s="7">
        <v>3</v>
      </c>
      <c r="AB212" s="7">
        <v>1</v>
      </c>
      <c r="AC212" s="7">
        <v>1</v>
      </c>
      <c r="AD212" s="7">
        <v>3</v>
      </c>
      <c r="AE212" s="7">
        <v>3</v>
      </c>
      <c r="AF212" s="7">
        <v>1</v>
      </c>
      <c r="AG212" s="7">
        <v>1</v>
      </c>
      <c r="AH212" s="7">
        <v>1</v>
      </c>
      <c r="AK212" s="7">
        <v>1</v>
      </c>
      <c r="AL212" s="7">
        <v>1</v>
      </c>
    </row>
    <row r="213" spans="1:38">
      <c r="A213" s="3">
        <v>42656</v>
      </c>
      <c r="B213" s="6" t="s">
        <v>321</v>
      </c>
    </row>
    <row r="214" spans="1:38">
      <c r="A214" t="s">
        <v>309</v>
      </c>
      <c r="B214" s="2" t="s">
        <v>322</v>
      </c>
      <c r="C214" s="4" t="s">
        <v>323</v>
      </c>
      <c r="E214">
        <v>15</v>
      </c>
      <c r="F214">
        <f>SUM(H214:AJ214)</f>
        <v>13</v>
      </c>
      <c r="H214">
        <v>1</v>
      </c>
      <c r="I214">
        <v>1</v>
      </c>
      <c r="J214">
        <v>1</v>
      </c>
      <c r="L214">
        <v>1</v>
      </c>
      <c r="M214">
        <v>1</v>
      </c>
      <c r="N214">
        <v>1</v>
      </c>
      <c r="Q214">
        <v>1</v>
      </c>
      <c r="S214">
        <v>1</v>
      </c>
      <c r="T214">
        <v>1</v>
      </c>
      <c r="AA214">
        <v>1</v>
      </c>
      <c r="AE214">
        <v>1</v>
      </c>
      <c r="AG214">
        <v>1</v>
      </c>
      <c r="AJ214">
        <v>1</v>
      </c>
    </row>
    <row r="215" spans="1:38">
      <c r="B215" t="s">
        <v>327</v>
      </c>
      <c r="C215" t="s">
        <v>328</v>
      </c>
      <c r="F215">
        <f>SUM(H215:AL215)</f>
        <v>15</v>
      </c>
      <c r="H215" s="7">
        <v>1</v>
      </c>
      <c r="K215">
        <v>1</v>
      </c>
      <c r="M215" s="7">
        <v>1</v>
      </c>
      <c r="N215" s="7">
        <v>1</v>
      </c>
      <c r="O215">
        <v>1</v>
      </c>
      <c r="Q215" s="7">
        <v>2</v>
      </c>
      <c r="S215" s="7">
        <v>2</v>
      </c>
      <c r="V215">
        <v>1</v>
      </c>
      <c r="X215">
        <v>1</v>
      </c>
      <c r="AA215" s="7">
        <v>1</v>
      </c>
      <c r="AE215" s="7">
        <v>1</v>
      </c>
      <c r="AK215">
        <v>1</v>
      </c>
      <c r="AL215">
        <v>1</v>
      </c>
    </row>
    <row r="216" spans="1:38">
      <c r="B216" t="s">
        <v>329</v>
      </c>
      <c r="C216" t="s">
        <v>330</v>
      </c>
    </row>
    <row r="217" spans="1:38">
      <c r="B217" t="s">
        <v>331</v>
      </c>
      <c r="C217" t="s">
        <v>328</v>
      </c>
    </row>
    <row r="218" spans="1:38">
      <c r="B218" t="s">
        <v>397</v>
      </c>
      <c r="C218" t="s">
        <v>328</v>
      </c>
    </row>
    <row r="219" spans="1:38">
      <c r="B219" t="s">
        <v>332</v>
      </c>
      <c r="C219" t="s">
        <v>343</v>
      </c>
    </row>
    <row r="220" spans="1:38">
      <c r="B220" t="s">
        <v>333</v>
      </c>
      <c r="C220" t="s">
        <v>63</v>
      </c>
    </row>
    <row r="221" spans="1:38">
      <c r="B221" t="s">
        <v>342</v>
      </c>
      <c r="C221" t="s">
        <v>363</v>
      </c>
    </row>
    <row r="222" spans="1:38">
      <c r="B222" t="s">
        <v>344</v>
      </c>
      <c r="C222" t="s">
        <v>365</v>
      </c>
    </row>
    <row r="223" spans="1:38">
      <c r="B223" t="s">
        <v>346</v>
      </c>
      <c r="C223" t="s">
        <v>345</v>
      </c>
    </row>
    <row r="224" spans="1:38">
      <c r="B224" t="s">
        <v>347</v>
      </c>
      <c r="C224" t="s">
        <v>345</v>
      </c>
    </row>
    <row r="225" spans="1:40">
      <c r="B225" t="s">
        <v>357</v>
      </c>
      <c r="C225" t="s">
        <v>358</v>
      </c>
    </row>
    <row r="226" spans="1:40">
      <c r="B226" t="s">
        <v>359</v>
      </c>
      <c r="C226" t="s">
        <v>360</v>
      </c>
    </row>
    <row r="227" spans="1:40">
      <c r="B227" t="s">
        <v>361</v>
      </c>
      <c r="C227" t="s">
        <v>362</v>
      </c>
    </row>
    <row r="228" spans="1:40">
      <c r="B228" t="s">
        <v>364</v>
      </c>
      <c r="C228" t="s">
        <v>350</v>
      </c>
      <c r="L228">
        <v>5</v>
      </c>
      <c r="Q228">
        <v>10</v>
      </c>
      <c r="V228">
        <v>15</v>
      </c>
      <c r="AA228">
        <v>20</v>
      </c>
      <c r="AF228">
        <v>25</v>
      </c>
      <c r="AK228">
        <v>30</v>
      </c>
      <c r="AN228">
        <v>33</v>
      </c>
    </row>
    <row r="229" spans="1:40" ht="17.25">
      <c r="F229" s="7"/>
      <c r="G229" s="8"/>
      <c r="H229" s="7" t="s">
        <v>184</v>
      </c>
      <c r="I229" s="7" t="s">
        <v>7</v>
      </c>
      <c r="J229" s="7" t="s">
        <v>51</v>
      </c>
      <c r="K229" s="7" t="s">
        <v>80</v>
      </c>
      <c r="L229" s="7" t="s">
        <v>5</v>
      </c>
      <c r="M229" s="7" t="s">
        <v>14</v>
      </c>
      <c r="N229" s="7" t="s">
        <v>48</v>
      </c>
      <c r="O229" s="7" t="s">
        <v>58</v>
      </c>
      <c r="P229" s="7" t="s">
        <v>76</v>
      </c>
      <c r="Q229" s="7" t="s">
        <v>13</v>
      </c>
      <c r="R229" s="7" t="s">
        <v>258</v>
      </c>
      <c r="S229" s="7" t="s">
        <v>44</v>
      </c>
      <c r="T229" s="7" t="s">
        <v>170</v>
      </c>
      <c r="U229" s="7" t="s">
        <v>19</v>
      </c>
      <c r="V229" s="7" t="s">
        <v>120</v>
      </c>
      <c r="W229" s="7" t="s">
        <v>253</v>
      </c>
      <c r="X229" s="7" t="s">
        <v>24</v>
      </c>
      <c r="Y229" s="7" t="s">
        <v>113</v>
      </c>
      <c r="Z229" s="7" t="s">
        <v>259</v>
      </c>
      <c r="AA229" s="7" t="s">
        <v>63</v>
      </c>
      <c r="AB229" s="7" t="s">
        <v>261</v>
      </c>
      <c r="AC229" s="7" t="s">
        <v>262</v>
      </c>
      <c r="AD229" s="7" t="s">
        <v>263</v>
      </c>
      <c r="AE229" s="7" t="s">
        <v>230</v>
      </c>
      <c r="AF229" s="7" t="s">
        <v>297</v>
      </c>
      <c r="AG229" s="7" t="s">
        <v>353</v>
      </c>
      <c r="AH229" s="7" t="s">
        <v>355</v>
      </c>
      <c r="AI229" s="7" t="s">
        <v>395</v>
      </c>
      <c r="AJ229" s="7" t="s">
        <v>396</v>
      </c>
      <c r="AK229" t="s">
        <v>398</v>
      </c>
      <c r="AL229" s="7" t="s">
        <v>399</v>
      </c>
      <c r="AM229" s="7" t="s">
        <v>411</v>
      </c>
      <c r="AN229" s="7" t="s">
        <v>412</v>
      </c>
    </row>
    <row r="230" spans="1:40">
      <c r="F230" s="7">
        <f>SUM(H230:AM230)</f>
        <v>167</v>
      </c>
      <c r="G230" s="7" t="s">
        <v>251</v>
      </c>
      <c r="H230" s="7">
        <v>2</v>
      </c>
      <c r="I230" s="7">
        <v>12</v>
      </c>
      <c r="J230" s="7">
        <v>14</v>
      </c>
      <c r="K230" s="7">
        <v>13</v>
      </c>
      <c r="L230" s="7">
        <v>14</v>
      </c>
      <c r="M230" s="7">
        <v>14</v>
      </c>
      <c r="N230" s="7">
        <v>14</v>
      </c>
      <c r="O230" s="7">
        <v>4</v>
      </c>
      <c r="P230" s="7">
        <v>5</v>
      </c>
      <c r="Q230" s="7">
        <v>8</v>
      </c>
      <c r="R230" s="7"/>
      <c r="S230" s="7">
        <v>13</v>
      </c>
      <c r="T230" s="7">
        <v>6</v>
      </c>
      <c r="U230" s="7">
        <v>12</v>
      </c>
      <c r="V230" s="7">
        <v>4</v>
      </c>
      <c r="W230" s="7">
        <v>2</v>
      </c>
      <c r="X230" s="7">
        <v>3</v>
      </c>
      <c r="Y230" s="7">
        <v>3</v>
      </c>
      <c r="Z230" s="7">
        <v>2</v>
      </c>
      <c r="AA230" s="7">
        <v>9</v>
      </c>
      <c r="AB230" s="7">
        <v>2</v>
      </c>
      <c r="AE230" s="7">
        <v>5</v>
      </c>
      <c r="AG230">
        <v>3</v>
      </c>
      <c r="AI230">
        <v>1</v>
      </c>
      <c r="AJ230">
        <v>1</v>
      </c>
      <c r="AM230">
        <v>1</v>
      </c>
    </row>
    <row r="231" spans="1:40">
      <c r="A231" s="3">
        <v>42657</v>
      </c>
      <c r="B231" s="6" t="s">
        <v>351</v>
      </c>
      <c r="F231" s="7">
        <f>SUM(H231:AN231)</f>
        <v>201</v>
      </c>
      <c r="G231" s="7" t="s">
        <v>252</v>
      </c>
      <c r="H231" s="7">
        <v>5</v>
      </c>
      <c r="I231" s="7">
        <v>12</v>
      </c>
      <c r="J231" s="7">
        <v>15</v>
      </c>
      <c r="K231" s="7">
        <v>8</v>
      </c>
      <c r="L231" s="7">
        <v>17</v>
      </c>
      <c r="M231" s="7">
        <v>17</v>
      </c>
      <c r="N231" s="7">
        <v>12</v>
      </c>
      <c r="O231" s="7">
        <v>9</v>
      </c>
      <c r="P231" s="7">
        <v>9</v>
      </c>
      <c r="Q231" s="7">
        <v>12</v>
      </c>
      <c r="R231" s="7">
        <v>1</v>
      </c>
      <c r="S231" s="7">
        <v>19</v>
      </c>
      <c r="T231" s="7">
        <v>8</v>
      </c>
      <c r="U231" s="7">
        <v>6</v>
      </c>
      <c r="V231" s="7">
        <v>13</v>
      </c>
      <c r="W231" s="7">
        <v>4</v>
      </c>
      <c r="X231" s="7">
        <v>4</v>
      </c>
      <c r="Y231" s="7">
        <v>9</v>
      </c>
      <c r="Z231" s="7">
        <v>2</v>
      </c>
      <c r="AA231" s="7">
        <v>3</v>
      </c>
      <c r="AB231" s="7">
        <v>1</v>
      </c>
      <c r="AC231" s="7">
        <v>1</v>
      </c>
      <c r="AD231" s="7">
        <v>4</v>
      </c>
      <c r="AE231" s="7">
        <v>4</v>
      </c>
      <c r="AF231" s="7">
        <v>1</v>
      </c>
      <c r="AG231" s="7">
        <v>1</v>
      </c>
      <c r="AH231" s="7">
        <v>1</v>
      </c>
      <c r="AK231" s="7">
        <v>1</v>
      </c>
      <c r="AL231" s="7">
        <v>1</v>
      </c>
      <c r="AN231">
        <v>1</v>
      </c>
    </row>
    <row r="232" spans="1:40">
      <c r="A232" t="s">
        <v>341</v>
      </c>
      <c r="B232" s="10" t="s">
        <v>352</v>
      </c>
    </row>
    <row r="233" spans="1:40">
      <c r="B233" t="s">
        <v>348</v>
      </c>
      <c r="C233" t="s">
        <v>349</v>
      </c>
      <c r="E233">
        <v>16</v>
      </c>
      <c r="F233">
        <f>SUM(H233:AM233)</f>
        <v>14</v>
      </c>
      <c r="I233">
        <v>1</v>
      </c>
      <c r="J233">
        <v>1</v>
      </c>
      <c r="K233">
        <v>1</v>
      </c>
      <c r="L233">
        <v>1</v>
      </c>
      <c r="M233">
        <v>1</v>
      </c>
      <c r="N233">
        <v>1</v>
      </c>
      <c r="Q233">
        <v>1</v>
      </c>
      <c r="S233">
        <v>1</v>
      </c>
      <c r="T233">
        <v>1</v>
      </c>
      <c r="U233">
        <v>1</v>
      </c>
      <c r="W233">
        <v>1</v>
      </c>
      <c r="AA233">
        <v>1</v>
      </c>
      <c r="AE233">
        <v>1</v>
      </c>
      <c r="AM233">
        <v>1</v>
      </c>
    </row>
    <row r="234" spans="1:40">
      <c r="B234" s="2" t="s">
        <v>846</v>
      </c>
      <c r="C234" s="4" t="s">
        <v>356</v>
      </c>
      <c r="F234">
        <f>SUM(H234:AN234)</f>
        <v>16</v>
      </c>
      <c r="I234" s="7">
        <v>1</v>
      </c>
      <c r="M234" s="7">
        <v>1</v>
      </c>
      <c r="N234" s="7">
        <v>2</v>
      </c>
      <c r="Q234" s="7">
        <v>2</v>
      </c>
      <c r="S234" s="7">
        <v>2</v>
      </c>
      <c r="T234" s="7">
        <v>1</v>
      </c>
      <c r="V234">
        <v>1</v>
      </c>
      <c r="W234" s="7">
        <v>3</v>
      </c>
      <c r="AD234">
        <v>1</v>
      </c>
      <c r="AE234" s="7">
        <v>1</v>
      </c>
      <c r="AN234">
        <v>1</v>
      </c>
    </row>
    <row r="235" spans="1:40">
      <c r="B235" t="s">
        <v>379</v>
      </c>
      <c r="C235" t="s">
        <v>366</v>
      </c>
    </row>
    <row r="236" spans="1:40">
      <c r="B236" t="s">
        <v>367</v>
      </c>
      <c r="C236" t="s">
        <v>366</v>
      </c>
    </row>
    <row r="237" spans="1:40">
      <c r="B237" t="s">
        <v>368</v>
      </c>
      <c r="C237" t="s">
        <v>387</v>
      </c>
    </row>
    <row r="238" spans="1:40">
      <c r="B238" t="s">
        <v>369</v>
      </c>
      <c r="C238" t="s">
        <v>370</v>
      </c>
    </row>
    <row r="239" spans="1:40">
      <c r="B239" t="s">
        <v>371</v>
      </c>
      <c r="C239" t="s">
        <v>380</v>
      </c>
    </row>
    <row r="240" spans="1:40">
      <c r="B240" t="s">
        <v>372</v>
      </c>
      <c r="C240" t="s">
        <v>5</v>
      </c>
    </row>
    <row r="241" spans="1:40">
      <c r="B241" t="s">
        <v>373</v>
      </c>
      <c r="C241" t="s">
        <v>370</v>
      </c>
    </row>
    <row r="242" spans="1:40">
      <c r="B242" t="s">
        <v>375</v>
      </c>
      <c r="C242" t="s">
        <v>374</v>
      </c>
    </row>
    <row r="243" spans="1:40">
      <c r="B243" t="s">
        <v>377</v>
      </c>
      <c r="C243" t="s">
        <v>44</v>
      </c>
    </row>
    <row r="244" spans="1:40">
      <c r="B244" t="s">
        <v>378</v>
      </c>
      <c r="C244" t="s">
        <v>390</v>
      </c>
    </row>
    <row r="245" spans="1:40">
      <c r="B245" t="s">
        <v>381</v>
      </c>
      <c r="C245" t="s">
        <v>382</v>
      </c>
    </row>
    <row r="246" spans="1:40">
      <c r="B246" t="s">
        <v>413</v>
      </c>
      <c r="C246" t="s">
        <v>384</v>
      </c>
    </row>
    <row r="247" spans="1:40" ht="17.25">
      <c r="B247" t="s">
        <v>385</v>
      </c>
      <c r="C247" t="s">
        <v>386</v>
      </c>
      <c r="F247" s="7"/>
      <c r="G247" s="8"/>
      <c r="H247" s="7" t="s">
        <v>184</v>
      </c>
      <c r="I247" s="7" t="s">
        <v>7</v>
      </c>
      <c r="J247" s="7" t="s">
        <v>51</v>
      </c>
      <c r="K247" s="7" t="s">
        <v>80</v>
      </c>
      <c r="L247" s="7" t="s">
        <v>5</v>
      </c>
      <c r="M247" s="7" t="s">
        <v>14</v>
      </c>
      <c r="N247" s="7" t="s">
        <v>48</v>
      </c>
      <c r="O247" s="7" t="s">
        <v>58</v>
      </c>
      <c r="P247" s="7" t="s">
        <v>76</v>
      </c>
      <c r="Q247" s="7" t="s">
        <v>13</v>
      </c>
      <c r="R247" s="7" t="s">
        <v>258</v>
      </c>
      <c r="S247" s="7" t="s">
        <v>44</v>
      </c>
      <c r="T247" s="7" t="s">
        <v>170</v>
      </c>
      <c r="U247" s="7" t="s">
        <v>19</v>
      </c>
      <c r="V247" s="7" t="s">
        <v>120</v>
      </c>
      <c r="W247" s="7" t="s">
        <v>253</v>
      </c>
      <c r="X247" s="7" t="s">
        <v>24</v>
      </c>
      <c r="Y247" s="7" t="s">
        <v>113</v>
      </c>
      <c r="Z247" s="7" t="s">
        <v>259</v>
      </c>
      <c r="AA247" s="7" t="s">
        <v>63</v>
      </c>
      <c r="AB247" s="7" t="s">
        <v>261</v>
      </c>
      <c r="AC247" s="7" t="s">
        <v>262</v>
      </c>
      <c r="AD247" s="7" t="s">
        <v>263</v>
      </c>
      <c r="AE247" s="7" t="s">
        <v>230</v>
      </c>
      <c r="AF247" s="7" t="s">
        <v>297</v>
      </c>
      <c r="AG247" s="7" t="s">
        <v>353</v>
      </c>
      <c r="AH247" s="7" t="s">
        <v>355</v>
      </c>
      <c r="AI247" s="7" t="s">
        <v>285</v>
      </c>
      <c r="AJ247" s="7" t="s">
        <v>396</v>
      </c>
      <c r="AK247" t="s">
        <v>398</v>
      </c>
      <c r="AL247" s="7" t="s">
        <v>399</v>
      </c>
      <c r="AM247" s="7" t="s">
        <v>411</v>
      </c>
      <c r="AN247" s="7" t="s">
        <v>412</v>
      </c>
    </row>
    <row r="248" spans="1:40">
      <c r="B248" t="s">
        <v>388</v>
      </c>
      <c r="C248" t="s">
        <v>389</v>
      </c>
      <c r="F248" s="7">
        <f>SUM(H248:AM248)</f>
        <v>177</v>
      </c>
      <c r="G248" s="7" t="s">
        <v>251</v>
      </c>
      <c r="H248" s="7">
        <v>2</v>
      </c>
      <c r="I248" s="7">
        <v>13</v>
      </c>
      <c r="J248" s="7">
        <v>14</v>
      </c>
      <c r="K248" s="7">
        <v>14</v>
      </c>
      <c r="L248" s="7">
        <v>15</v>
      </c>
      <c r="M248" s="7">
        <v>15</v>
      </c>
      <c r="N248" s="7">
        <v>14</v>
      </c>
      <c r="O248" s="7">
        <v>4</v>
      </c>
      <c r="P248" s="7">
        <v>5</v>
      </c>
      <c r="Q248" s="7">
        <v>9</v>
      </c>
      <c r="R248" s="7"/>
      <c r="S248" s="7">
        <v>14</v>
      </c>
      <c r="T248" s="7">
        <v>7</v>
      </c>
      <c r="U248" s="7">
        <v>13</v>
      </c>
      <c r="V248" s="7">
        <v>5</v>
      </c>
      <c r="W248" s="7">
        <v>2</v>
      </c>
      <c r="X248" s="7">
        <v>3</v>
      </c>
      <c r="Y248" s="7">
        <v>3</v>
      </c>
      <c r="Z248" s="7">
        <v>2</v>
      </c>
      <c r="AA248" s="7">
        <v>10</v>
      </c>
      <c r="AB248" s="7">
        <v>2</v>
      </c>
      <c r="AE248" s="7">
        <v>5</v>
      </c>
      <c r="AG248">
        <v>3</v>
      </c>
      <c r="AI248">
        <v>1</v>
      </c>
      <c r="AJ248">
        <v>1</v>
      </c>
      <c r="AM248">
        <v>1</v>
      </c>
    </row>
    <row r="249" spans="1:40">
      <c r="F249" s="7">
        <f>SUM(H249:AN249)</f>
        <v>213</v>
      </c>
      <c r="G249" s="7" t="s">
        <v>252</v>
      </c>
      <c r="H249" s="7">
        <v>5</v>
      </c>
      <c r="I249" s="7">
        <v>13</v>
      </c>
      <c r="J249" s="7">
        <v>15</v>
      </c>
      <c r="K249" s="7">
        <v>9</v>
      </c>
      <c r="L249" s="7">
        <v>19</v>
      </c>
      <c r="M249" s="7">
        <v>17</v>
      </c>
      <c r="N249" s="7">
        <v>14</v>
      </c>
      <c r="O249" s="7">
        <v>9</v>
      </c>
      <c r="P249" s="7">
        <v>9</v>
      </c>
      <c r="Q249" s="7">
        <v>13</v>
      </c>
      <c r="R249" s="7">
        <v>1</v>
      </c>
      <c r="S249" s="7">
        <v>20</v>
      </c>
      <c r="T249" s="7">
        <v>8</v>
      </c>
      <c r="U249" s="7">
        <v>6</v>
      </c>
      <c r="V249" s="7">
        <v>14</v>
      </c>
      <c r="W249" s="7">
        <v>4</v>
      </c>
      <c r="X249" s="7">
        <v>5</v>
      </c>
      <c r="Y249" s="7">
        <v>11</v>
      </c>
      <c r="Z249" s="7">
        <v>2</v>
      </c>
      <c r="AA249" s="7">
        <v>3</v>
      </c>
      <c r="AB249" s="7">
        <v>1</v>
      </c>
      <c r="AC249" s="7">
        <v>1</v>
      </c>
      <c r="AD249" s="7">
        <v>4</v>
      </c>
      <c r="AE249" s="7">
        <v>4</v>
      </c>
      <c r="AF249" s="7">
        <v>1</v>
      </c>
      <c r="AG249" s="7">
        <v>1</v>
      </c>
      <c r="AH249" s="7">
        <v>1</v>
      </c>
      <c r="AK249" s="7">
        <v>1</v>
      </c>
      <c r="AL249" s="7">
        <v>1</v>
      </c>
      <c r="AN249">
        <v>1</v>
      </c>
    </row>
    <row r="251" spans="1:40">
      <c r="A251" s="3">
        <v>42658</v>
      </c>
      <c r="B251" s="6" t="s">
        <v>383</v>
      </c>
      <c r="E251">
        <v>12</v>
      </c>
      <c r="F251">
        <f>SUM(H251:AN251)</f>
        <v>10</v>
      </c>
      <c r="I251">
        <v>1</v>
      </c>
      <c r="K251">
        <v>1</v>
      </c>
      <c r="L251">
        <v>1</v>
      </c>
      <c r="M251">
        <v>1</v>
      </c>
      <c r="Q251">
        <v>1</v>
      </c>
      <c r="S251">
        <v>1</v>
      </c>
      <c r="T251">
        <v>1</v>
      </c>
      <c r="U251">
        <v>1</v>
      </c>
      <c r="V251">
        <v>1</v>
      </c>
      <c r="AA251">
        <v>1</v>
      </c>
    </row>
    <row r="252" spans="1:40">
      <c r="A252" t="s">
        <v>376</v>
      </c>
      <c r="B252" t="s">
        <v>391</v>
      </c>
      <c r="C252" t="s">
        <v>422</v>
      </c>
      <c r="F252">
        <f>SUM(H252:AC252)</f>
        <v>12</v>
      </c>
      <c r="I252" s="7">
        <v>1</v>
      </c>
      <c r="K252" s="7">
        <v>1</v>
      </c>
      <c r="L252" s="7">
        <v>2</v>
      </c>
      <c r="N252">
        <v>2</v>
      </c>
      <c r="Q252" s="7">
        <v>1</v>
      </c>
      <c r="S252" s="7">
        <v>1</v>
      </c>
      <c r="V252" s="7">
        <v>1</v>
      </c>
      <c r="X252">
        <v>1</v>
      </c>
      <c r="Y252">
        <v>2</v>
      </c>
    </row>
    <row r="253" spans="1:40">
      <c r="B253" t="s">
        <v>393</v>
      </c>
      <c r="C253" t="s">
        <v>392</v>
      </c>
    </row>
    <row r="254" spans="1:40">
      <c r="B254" t="s">
        <v>394</v>
      </c>
      <c r="C254" t="s">
        <v>408</v>
      </c>
    </row>
    <row r="255" spans="1:40">
      <c r="B255" t="s">
        <v>404</v>
      </c>
      <c r="C255" t="s">
        <v>405</v>
      </c>
    </row>
    <row r="256" spans="1:40">
      <c r="B256" t="s">
        <v>400</v>
      </c>
      <c r="C256" t="s">
        <v>401</v>
      </c>
    </row>
    <row r="257" spans="1:41">
      <c r="B257" t="s">
        <v>402</v>
      </c>
      <c r="C257" t="s">
        <v>403</v>
      </c>
    </row>
    <row r="258" spans="1:41">
      <c r="B258" t="s">
        <v>406</v>
      </c>
      <c r="C258" t="s">
        <v>407</v>
      </c>
    </row>
    <row r="259" spans="1:41">
      <c r="B259" t="s">
        <v>423</v>
      </c>
      <c r="C259" t="s">
        <v>424</v>
      </c>
    </row>
    <row r="260" spans="1:41">
      <c r="B260" t="s">
        <v>425</v>
      </c>
      <c r="C260" t="s">
        <v>426</v>
      </c>
    </row>
    <row r="261" spans="1:41">
      <c r="B261" t="s">
        <v>427</v>
      </c>
      <c r="C261" t="s">
        <v>424</v>
      </c>
    </row>
    <row r="262" spans="1:41">
      <c r="B262" t="s">
        <v>428</v>
      </c>
      <c r="C262" t="s">
        <v>429</v>
      </c>
    </row>
    <row r="263" spans="1:41">
      <c r="B263" t="s">
        <v>430</v>
      </c>
      <c r="C263" t="s">
        <v>431</v>
      </c>
    </row>
    <row r="267" spans="1:41" ht="17.25">
      <c r="F267" s="7"/>
      <c r="G267" s="8"/>
      <c r="H267" s="7" t="s">
        <v>184</v>
      </c>
      <c r="I267" s="7" t="s">
        <v>7</v>
      </c>
      <c r="J267" s="7" t="s">
        <v>51</v>
      </c>
      <c r="K267" s="7" t="s">
        <v>80</v>
      </c>
      <c r="L267" s="7" t="s">
        <v>5</v>
      </c>
      <c r="M267" s="7" t="s">
        <v>14</v>
      </c>
      <c r="N267" s="7" t="s">
        <v>48</v>
      </c>
      <c r="O267" s="7" t="s">
        <v>58</v>
      </c>
      <c r="P267" s="7" t="s">
        <v>76</v>
      </c>
      <c r="Q267" s="7" t="s">
        <v>13</v>
      </c>
      <c r="R267" s="7" t="s">
        <v>258</v>
      </c>
      <c r="S267" s="7" t="s">
        <v>44</v>
      </c>
      <c r="T267" s="7" t="s">
        <v>170</v>
      </c>
      <c r="U267" s="7" t="s">
        <v>19</v>
      </c>
      <c r="V267" s="7" t="s">
        <v>120</v>
      </c>
      <c r="W267" s="7" t="s">
        <v>253</v>
      </c>
      <c r="X267" s="7" t="s">
        <v>24</v>
      </c>
      <c r="Y267" s="7" t="s">
        <v>113</v>
      </c>
      <c r="Z267" s="7" t="s">
        <v>259</v>
      </c>
      <c r="AA267" s="7" t="s">
        <v>63</v>
      </c>
      <c r="AB267" s="7" t="s">
        <v>261</v>
      </c>
      <c r="AC267" s="7" t="s">
        <v>262</v>
      </c>
      <c r="AD267" s="7" t="s">
        <v>263</v>
      </c>
      <c r="AE267" s="7" t="s">
        <v>230</v>
      </c>
      <c r="AF267" s="7" t="s">
        <v>297</v>
      </c>
      <c r="AG267" s="7" t="s">
        <v>353</v>
      </c>
      <c r="AH267" s="7" t="s">
        <v>355</v>
      </c>
      <c r="AI267" s="7" t="s">
        <v>285</v>
      </c>
      <c r="AJ267" s="7" t="s">
        <v>396</v>
      </c>
      <c r="AK267" t="s">
        <v>398</v>
      </c>
      <c r="AL267" s="7" t="s">
        <v>399</v>
      </c>
      <c r="AM267" s="7" t="s">
        <v>411</v>
      </c>
      <c r="AN267" s="7" t="s">
        <v>412</v>
      </c>
      <c r="AO267" s="7" t="s">
        <v>484</v>
      </c>
    </row>
    <row r="268" spans="1:41">
      <c r="A268" s="3">
        <v>42659</v>
      </c>
      <c r="B268" s="6" t="s">
        <v>410</v>
      </c>
      <c r="F268" s="7">
        <f>SUM(H268:AO268)</f>
        <v>191</v>
      </c>
      <c r="G268" s="7" t="s">
        <v>251</v>
      </c>
      <c r="H268" s="7">
        <v>2</v>
      </c>
      <c r="I268" s="7">
        <v>14</v>
      </c>
      <c r="J268" s="7">
        <v>14</v>
      </c>
      <c r="K268" s="7">
        <v>15</v>
      </c>
      <c r="L268" s="7">
        <v>16</v>
      </c>
      <c r="M268" s="7">
        <v>16</v>
      </c>
      <c r="N268" s="7">
        <v>15</v>
      </c>
      <c r="O268" s="7">
        <v>5</v>
      </c>
      <c r="P268" s="7">
        <v>5</v>
      </c>
      <c r="Q268" s="7">
        <v>10</v>
      </c>
      <c r="R268" s="7"/>
      <c r="S268" s="7">
        <v>15</v>
      </c>
      <c r="T268" s="7">
        <v>8</v>
      </c>
      <c r="U268" s="7">
        <v>14</v>
      </c>
      <c r="V268" s="7">
        <v>6</v>
      </c>
      <c r="W268" s="7">
        <v>2</v>
      </c>
      <c r="X268" s="7">
        <v>3</v>
      </c>
      <c r="Y268" s="7">
        <v>3</v>
      </c>
      <c r="Z268" s="7">
        <v>3</v>
      </c>
      <c r="AA268" s="7">
        <v>11</v>
      </c>
      <c r="AB268" s="7">
        <v>2</v>
      </c>
      <c r="AE268" s="7">
        <v>5</v>
      </c>
      <c r="AG268">
        <v>3</v>
      </c>
      <c r="AI268">
        <v>1</v>
      </c>
      <c r="AJ268">
        <v>1</v>
      </c>
      <c r="AM268">
        <v>1</v>
      </c>
      <c r="AO268">
        <v>1</v>
      </c>
    </row>
    <row r="269" spans="1:41">
      <c r="A269" t="s">
        <v>409</v>
      </c>
      <c r="B269" s="6" t="s">
        <v>414</v>
      </c>
      <c r="F269" s="7">
        <f>SUM(H269:AO269)</f>
        <v>227</v>
      </c>
      <c r="G269" s="7" t="s">
        <v>252</v>
      </c>
      <c r="H269" s="7">
        <v>6</v>
      </c>
      <c r="I269" s="7">
        <v>15</v>
      </c>
      <c r="J269" s="7">
        <v>15</v>
      </c>
      <c r="K269" s="7">
        <v>11</v>
      </c>
      <c r="L269" s="7">
        <v>21</v>
      </c>
      <c r="M269" s="7">
        <v>18</v>
      </c>
      <c r="N269" s="7">
        <v>14</v>
      </c>
      <c r="O269" s="7">
        <v>9</v>
      </c>
      <c r="P269" s="7">
        <v>9</v>
      </c>
      <c r="Q269" s="7">
        <v>14</v>
      </c>
      <c r="R269" s="7">
        <v>1</v>
      </c>
      <c r="S269" s="7">
        <v>21</v>
      </c>
      <c r="T269" s="7">
        <v>9</v>
      </c>
      <c r="U269" s="7">
        <v>7</v>
      </c>
      <c r="V269" s="7">
        <v>14</v>
      </c>
      <c r="W269" s="7">
        <v>4</v>
      </c>
      <c r="X269" s="7">
        <v>5</v>
      </c>
      <c r="Y269" s="7">
        <v>11</v>
      </c>
      <c r="Z269" s="7">
        <v>2</v>
      </c>
      <c r="AA269" s="7">
        <v>3</v>
      </c>
      <c r="AB269" s="7">
        <v>1</v>
      </c>
      <c r="AC269" s="7">
        <v>1</v>
      </c>
      <c r="AD269" s="7">
        <v>5</v>
      </c>
      <c r="AE269" s="7">
        <v>4</v>
      </c>
      <c r="AF269" s="7">
        <v>1</v>
      </c>
      <c r="AG269" s="7">
        <v>1</v>
      </c>
      <c r="AH269" s="7">
        <v>1</v>
      </c>
      <c r="AK269" s="7">
        <v>1</v>
      </c>
      <c r="AL269" s="7">
        <v>1</v>
      </c>
      <c r="AN269">
        <v>1</v>
      </c>
      <c r="AO269">
        <v>1</v>
      </c>
    </row>
    <row r="270" spans="1:41">
      <c r="B270" s="6" t="s">
        <v>415</v>
      </c>
    </row>
    <row r="271" spans="1:41">
      <c r="B271" t="s">
        <v>416</v>
      </c>
      <c r="C271" t="s">
        <v>417</v>
      </c>
      <c r="E271">
        <v>14</v>
      </c>
      <c r="F271">
        <f>SUM(H271:AO271)</f>
        <v>14</v>
      </c>
      <c r="I271">
        <v>1</v>
      </c>
      <c r="K271">
        <v>1</v>
      </c>
      <c r="L271">
        <v>1</v>
      </c>
      <c r="M271">
        <v>1</v>
      </c>
      <c r="N271">
        <v>1</v>
      </c>
      <c r="O271">
        <v>1</v>
      </c>
      <c r="Q271">
        <v>1</v>
      </c>
      <c r="S271">
        <v>1</v>
      </c>
      <c r="T271">
        <v>1</v>
      </c>
      <c r="U271">
        <v>1</v>
      </c>
      <c r="V271">
        <v>1</v>
      </c>
      <c r="Z271">
        <v>1</v>
      </c>
      <c r="AA271">
        <v>1</v>
      </c>
      <c r="AO271">
        <v>1</v>
      </c>
    </row>
    <row r="272" spans="1:41">
      <c r="B272" t="s">
        <v>418</v>
      </c>
      <c r="C272" t="s">
        <v>403</v>
      </c>
      <c r="F272">
        <f>SUM(H272:AO272)</f>
        <v>14</v>
      </c>
      <c r="H272">
        <v>1</v>
      </c>
      <c r="I272" s="7">
        <v>2</v>
      </c>
      <c r="K272" s="7">
        <v>2</v>
      </c>
      <c r="L272" s="7">
        <v>2</v>
      </c>
      <c r="M272">
        <v>1</v>
      </c>
      <c r="Q272" s="7">
        <v>1</v>
      </c>
      <c r="S272" s="7">
        <v>1</v>
      </c>
      <c r="T272" s="7">
        <v>1</v>
      </c>
      <c r="U272" s="7">
        <v>1</v>
      </c>
      <c r="AD272">
        <v>1</v>
      </c>
      <c r="AO272">
        <v>1</v>
      </c>
    </row>
    <row r="273" spans="1:42">
      <c r="B273" t="s">
        <v>419</v>
      </c>
      <c r="C273" t="s">
        <v>475</v>
      </c>
    </row>
    <row r="274" spans="1:42">
      <c r="B274" t="s">
        <v>420</v>
      </c>
      <c r="C274" t="s">
        <v>434</v>
      </c>
    </row>
    <row r="275" spans="1:42">
      <c r="B275" t="s">
        <v>421</v>
      </c>
      <c r="C275" t="s">
        <v>478</v>
      </c>
    </row>
    <row r="276" spans="1:42">
      <c r="B276" s="2" t="s">
        <v>432</v>
      </c>
      <c r="C276" s="4" t="s">
        <v>120</v>
      </c>
    </row>
    <row r="277" spans="1:42">
      <c r="B277" t="s">
        <v>433</v>
      </c>
      <c r="C277" t="s">
        <v>443</v>
      </c>
    </row>
    <row r="278" spans="1:42">
      <c r="B278" t="s">
        <v>435</v>
      </c>
      <c r="C278" t="s">
        <v>474</v>
      </c>
    </row>
    <row r="279" spans="1:42">
      <c r="B279" t="s">
        <v>437</v>
      </c>
      <c r="C279" t="s">
        <v>436</v>
      </c>
    </row>
    <row r="280" spans="1:42">
      <c r="B280" t="s">
        <v>438</v>
      </c>
      <c r="C280" t="s">
        <v>439</v>
      </c>
    </row>
    <row r="281" spans="1:42">
      <c r="B281" t="s">
        <v>441</v>
      </c>
      <c r="C281" t="s">
        <v>442</v>
      </c>
    </row>
    <row r="282" spans="1:42">
      <c r="B282" t="s">
        <v>476</v>
      </c>
      <c r="C282" t="s">
        <v>477</v>
      </c>
      <c r="L282">
        <v>5</v>
      </c>
      <c r="Q282">
        <v>10</v>
      </c>
      <c r="V282">
        <v>15</v>
      </c>
      <c r="AA282">
        <v>20</v>
      </c>
      <c r="AF282">
        <v>25</v>
      </c>
      <c r="AK282">
        <v>30</v>
      </c>
      <c r="AP282">
        <v>35</v>
      </c>
    </row>
    <row r="283" spans="1:42" ht="17.25">
      <c r="B283" t="s">
        <v>479</v>
      </c>
      <c r="C283" t="s">
        <v>480</v>
      </c>
      <c r="F283" s="7"/>
      <c r="G283" s="8"/>
      <c r="H283" s="7" t="s">
        <v>184</v>
      </c>
      <c r="I283" s="7" t="s">
        <v>7</v>
      </c>
      <c r="J283" s="7" t="s">
        <v>51</v>
      </c>
      <c r="K283" s="7" t="s">
        <v>80</v>
      </c>
      <c r="L283" s="7" t="s">
        <v>5</v>
      </c>
      <c r="M283" s="7" t="s">
        <v>14</v>
      </c>
      <c r="N283" s="7" t="s">
        <v>48</v>
      </c>
      <c r="O283" s="7" t="s">
        <v>58</v>
      </c>
      <c r="P283" s="7" t="s">
        <v>76</v>
      </c>
      <c r="Q283" s="7" t="s">
        <v>13</v>
      </c>
      <c r="R283" s="7" t="s">
        <v>258</v>
      </c>
      <c r="S283" s="7" t="s">
        <v>44</v>
      </c>
      <c r="T283" s="7" t="s">
        <v>170</v>
      </c>
      <c r="U283" s="7" t="s">
        <v>19</v>
      </c>
      <c r="V283" s="7" t="s">
        <v>120</v>
      </c>
      <c r="W283" s="7" t="s">
        <v>253</v>
      </c>
      <c r="X283" s="7" t="s">
        <v>24</v>
      </c>
      <c r="Y283" s="7" t="s">
        <v>113</v>
      </c>
      <c r="Z283" s="7" t="s">
        <v>259</v>
      </c>
      <c r="AA283" s="7" t="s">
        <v>63</v>
      </c>
      <c r="AB283" s="7" t="s">
        <v>261</v>
      </c>
      <c r="AC283" s="7" t="s">
        <v>262</v>
      </c>
      <c r="AD283" s="7" t="s">
        <v>263</v>
      </c>
      <c r="AE283" s="7" t="s">
        <v>230</v>
      </c>
      <c r="AF283" s="7" t="s">
        <v>297</v>
      </c>
      <c r="AG283" s="7" t="s">
        <v>353</v>
      </c>
      <c r="AH283" s="7" t="s">
        <v>355</v>
      </c>
      <c r="AI283" s="7" t="s">
        <v>285</v>
      </c>
      <c r="AJ283" s="7" t="s">
        <v>396</v>
      </c>
      <c r="AK283" t="s">
        <v>398</v>
      </c>
      <c r="AL283" s="7" t="s">
        <v>399</v>
      </c>
      <c r="AM283" s="7" t="s">
        <v>411</v>
      </c>
      <c r="AN283" s="7" t="s">
        <v>412</v>
      </c>
      <c r="AO283" s="7" t="s">
        <v>484</v>
      </c>
      <c r="AP283" s="7" t="s">
        <v>522</v>
      </c>
    </row>
    <row r="284" spans="1:42">
      <c r="B284" t="s">
        <v>481</v>
      </c>
      <c r="C284" t="s">
        <v>482</v>
      </c>
      <c r="F284" s="7">
        <f>SUM(H284:AP284)</f>
        <v>206</v>
      </c>
      <c r="G284" s="7" t="s">
        <v>251</v>
      </c>
      <c r="H284" s="7">
        <v>3</v>
      </c>
      <c r="I284" s="7">
        <v>15</v>
      </c>
      <c r="J284" s="7">
        <v>14</v>
      </c>
      <c r="K284" s="7">
        <v>16</v>
      </c>
      <c r="L284" s="7">
        <v>17</v>
      </c>
      <c r="M284" s="7">
        <v>17</v>
      </c>
      <c r="N284" s="7">
        <v>16</v>
      </c>
      <c r="O284" s="7">
        <v>5</v>
      </c>
      <c r="P284" s="7">
        <v>5</v>
      </c>
      <c r="Q284" s="7">
        <v>10</v>
      </c>
      <c r="R284" s="7"/>
      <c r="S284" s="7">
        <v>16</v>
      </c>
      <c r="T284" s="7">
        <v>9</v>
      </c>
      <c r="U284" s="7">
        <v>15</v>
      </c>
      <c r="V284" s="7">
        <v>7</v>
      </c>
      <c r="W284" s="7">
        <v>2</v>
      </c>
      <c r="X284" s="7">
        <v>4</v>
      </c>
      <c r="Y284" s="7">
        <v>3</v>
      </c>
      <c r="Z284" s="7">
        <v>4</v>
      </c>
      <c r="AA284" s="7">
        <v>12</v>
      </c>
      <c r="AB284" s="7">
        <v>2</v>
      </c>
      <c r="AE284" s="7">
        <v>5</v>
      </c>
      <c r="AG284">
        <v>4</v>
      </c>
      <c r="AI284">
        <v>1</v>
      </c>
      <c r="AJ284">
        <v>1</v>
      </c>
      <c r="AM284">
        <v>1</v>
      </c>
      <c r="AO284">
        <v>1</v>
      </c>
      <c r="AP284">
        <v>1</v>
      </c>
    </row>
    <row r="285" spans="1:42">
      <c r="F285" s="7">
        <f>SUM(H285:AP285)</f>
        <v>248</v>
      </c>
      <c r="G285" s="7" t="s">
        <v>252</v>
      </c>
      <c r="H285" s="7">
        <v>9</v>
      </c>
      <c r="I285" s="7">
        <v>15</v>
      </c>
      <c r="J285" s="7">
        <v>15</v>
      </c>
      <c r="K285" s="7">
        <v>11</v>
      </c>
      <c r="L285" s="7">
        <v>22</v>
      </c>
      <c r="M285" s="7">
        <v>20</v>
      </c>
      <c r="N285" s="7">
        <v>15</v>
      </c>
      <c r="O285" s="7">
        <v>9</v>
      </c>
      <c r="P285" s="7">
        <v>9</v>
      </c>
      <c r="Q285" s="7">
        <v>17</v>
      </c>
      <c r="R285" s="7">
        <v>1</v>
      </c>
      <c r="S285" s="7">
        <v>22</v>
      </c>
      <c r="T285" s="7">
        <v>10</v>
      </c>
      <c r="U285" s="7">
        <v>7</v>
      </c>
      <c r="V285" s="7">
        <v>15</v>
      </c>
      <c r="W285" s="7">
        <v>4</v>
      </c>
      <c r="X285" s="7">
        <v>6</v>
      </c>
      <c r="Y285" s="7">
        <v>11</v>
      </c>
      <c r="Z285" s="7">
        <v>2</v>
      </c>
      <c r="AA285" s="7">
        <v>4</v>
      </c>
      <c r="AB285" s="7">
        <v>1</v>
      </c>
      <c r="AC285" s="7">
        <v>1</v>
      </c>
      <c r="AD285" s="7">
        <v>6</v>
      </c>
      <c r="AE285" s="7">
        <v>5</v>
      </c>
      <c r="AF285" s="7">
        <v>1</v>
      </c>
      <c r="AG285" s="7">
        <v>2</v>
      </c>
      <c r="AH285" s="7">
        <v>1</v>
      </c>
      <c r="AK285" s="7">
        <v>1</v>
      </c>
      <c r="AL285" s="7">
        <v>1</v>
      </c>
      <c r="AN285">
        <v>3</v>
      </c>
      <c r="AO285">
        <v>1</v>
      </c>
      <c r="AP285">
        <v>1</v>
      </c>
    </row>
    <row r="287" spans="1:42">
      <c r="A287" s="3">
        <v>42660</v>
      </c>
    </row>
    <row r="288" spans="1:42">
      <c r="A288" t="s">
        <v>440</v>
      </c>
      <c r="B288" s="2" t="s">
        <v>444</v>
      </c>
      <c r="C288" s="4" t="s">
        <v>63</v>
      </c>
      <c r="E288">
        <v>21</v>
      </c>
      <c r="F288">
        <f>SUM(H288:AP288)</f>
        <v>15</v>
      </c>
      <c r="H288">
        <v>1</v>
      </c>
      <c r="I288">
        <v>1</v>
      </c>
      <c r="K288">
        <v>1</v>
      </c>
      <c r="L288">
        <v>1</v>
      </c>
      <c r="M288">
        <v>1</v>
      </c>
      <c r="N288">
        <v>1</v>
      </c>
      <c r="S288">
        <v>1</v>
      </c>
      <c r="T288">
        <v>1</v>
      </c>
      <c r="U288">
        <v>1</v>
      </c>
      <c r="V288">
        <v>1</v>
      </c>
      <c r="X288">
        <v>1</v>
      </c>
      <c r="Z288">
        <v>1</v>
      </c>
      <c r="AA288">
        <v>1</v>
      </c>
      <c r="AG288">
        <v>1</v>
      </c>
      <c r="AP288">
        <v>1</v>
      </c>
    </row>
    <row r="289" spans="2:42">
      <c r="B289" t="s">
        <v>445</v>
      </c>
      <c r="C289" t="s">
        <v>489</v>
      </c>
      <c r="F289">
        <f>SUM(H289:AP289)</f>
        <v>21</v>
      </c>
      <c r="H289">
        <v>3</v>
      </c>
      <c r="L289">
        <v>1</v>
      </c>
      <c r="M289">
        <v>2</v>
      </c>
      <c r="N289">
        <v>1</v>
      </c>
      <c r="Q289" s="2">
        <v>3</v>
      </c>
      <c r="S289">
        <v>1</v>
      </c>
      <c r="T289">
        <v>1</v>
      </c>
      <c r="V289">
        <v>1</v>
      </c>
      <c r="X289">
        <v>1</v>
      </c>
      <c r="AA289">
        <v>1</v>
      </c>
      <c r="AD289">
        <v>1</v>
      </c>
      <c r="AE289">
        <v>1</v>
      </c>
      <c r="AG289">
        <v>1</v>
      </c>
      <c r="AN289">
        <v>2</v>
      </c>
      <c r="AP289">
        <v>1</v>
      </c>
    </row>
    <row r="290" spans="2:42">
      <c r="B290" t="s">
        <v>446</v>
      </c>
      <c r="C290" t="s">
        <v>447</v>
      </c>
    </row>
    <row r="291" spans="2:42">
      <c r="B291" t="s">
        <v>448</v>
      </c>
      <c r="C291" t="s">
        <v>449</v>
      </c>
    </row>
    <row r="292" spans="2:42">
      <c r="B292" t="s">
        <v>450</v>
      </c>
      <c r="C292" t="s">
        <v>451</v>
      </c>
    </row>
    <row r="293" spans="2:42">
      <c r="B293" t="s">
        <v>452</v>
      </c>
      <c r="C293" t="s">
        <v>453</v>
      </c>
    </row>
    <row r="294" spans="2:42">
      <c r="B294" t="s">
        <v>454</v>
      </c>
      <c r="C294" t="s">
        <v>455</v>
      </c>
    </row>
    <row r="295" spans="2:42">
      <c r="B295" t="s">
        <v>456</v>
      </c>
      <c r="C295" t="s">
        <v>486</v>
      </c>
    </row>
    <row r="296" spans="2:42">
      <c r="B296" t="s">
        <v>457</v>
      </c>
      <c r="C296" t="s">
        <v>458</v>
      </c>
    </row>
    <row r="297" spans="2:42">
      <c r="B297" t="s">
        <v>459</v>
      </c>
      <c r="C297" t="s">
        <v>449</v>
      </c>
    </row>
    <row r="298" spans="2:42">
      <c r="B298" t="s">
        <v>460</v>
      </c>
      <c r="C298" t="s">
        <v>461</v>
      </c>
    </row>
    <row r="299" spans="2:42">
      <c r="B299" t="s">
        <v>462</v>
      </c>
      <c r="C299" t="s">
        <v>463</v>
      </c>
    </row>
    <row r="300" spans="2:42">
      <c r="B300" t="s">
        <v>464</v>
      </c>
      <c r="C300" t="s">
        <v>465</v>
      </c>
    </row>
    <row r="301" spans="2:42">
      <c r="B301" t="s">
        <v>466</v>
      </c>
      <c r="C301" t="s">
        <v>467</v>
      </c>
    </row>
    <row r="302" spans="2:42">
      <c r="B302" t="s">
        <v>468</v>
      </c>
      <c r="C302" t="s">
        <v>469</v>
      </c>
    </row>
    <row r="303" spans="2:42">
      <c r="B303" t="s">
        <v>470</v>
      </c>
      <c r="C303" t="s">
        <v>458</v>
      </c>
    </row>
    <row r="304" spans="2:42">
      <c r="B304" t="s">
        <v>471</v>
      </c>
      <c r="C304" t="s">
        <v>472</v>
      </c>
    </row>
    <row r="305" spans="1:43">
      <c r="B305" t="s">
        <v>473</v>
      </c>
      <c r="C305" t="s">
        <v>472</v>
      </c>
    </row>
    <row r="306" spans="1:43">
      <c r="B306" t="s">
        <v>487</v>
      </c>
      <c r="C306" t="s">
        <v>488</v>
      </c>
    </row>
    <row r="307" spans="1:43">
      <c r="B307" s="2" t="s">
        <v>847</v>
      </c>
      <c r="C307" s="4" t="s">
        <v>490</v>
      </c>
      <c r="L307">
        <v>5</v>
      </c>
      <c r="Q307">
        <v>10</v>
      </c>
      <c r="V307">
        <v>15</v>
      </c>
      <c r="AA307">
        <v>20</v>
      </c>
      <c r="AF307">
        <v>25</v>
      </c>
      <c r="AK307">
        <v>30</v>
      </c>
      <c r="AP307">
        <v>35</v>
      </c>
      <c r="AQ307" t="s">
        <v>632</v>
      </c>
    </row>
    <row r="308" spans="1:43" ht="17.25">
      <c r="B308" t="s">
        <v>491</v>
      </c>
      <c r="C308" t="s">
        <v>477</v>
      </c>
      <c r="F308" s="7"/>
      <c r="G308" s="8"/>
      <c r="H308" s="7" t="s">
        <v>184</v>
      </c>
      <c r="I308" s="7" t="s">
        <v>7</v>
      </c>
      <c r="J308" s="7" t="s">
        <v>51</v>
      </c>
      <c r="K308" s="7" t="s">
        <v>80</v>
      </c>
      <c r="L308" s="7" t="s">
        <v>5</v>
      </c>
      <c r="M308" s="7" t="s">
        <v>14</v>
      </c>
      <c r="N308" s="7" t="s">
        <v>48</v>
      </c>
      <c r="O308" s="7" t="s">
        <v>58</v>
      </c>
      <c r="P308" s="7" t="s">
        <v>76</v>
      </c>
      <c r="Q308" s="7" t="s">
        <v>13</v>
      </c>
      <c r="R308" s="7" t="s">
        <v>258</v>
      </c>
      <c r="S308" s="7" t="s">
        <v>44</v>
      </c>
      <c r="T308" s="7" t="s">
        <v>170</v>
      </c>
      <c r="U308" s="7" t="s">
        <v>19</v>
      </c>
      <c r="V308" s="7" t="s">
        <v>120</v>
      </c>
      <c r="W308" s="7" t="s">
        <v>253</v>
      </c>
      <c r="X308" s="7" t="s">
        <v>24</v>
      </c>
      <c r="Y308" s="7" t="s">
        <v>113</v>
      </c>
      <c r="Z308" s="7" t="s">
        <v>259</v>
      </c>
      <c r="AA308" s="7" t="s">
        <v>63</v>
      </c>
      <c r="AB308" s="7" t="s">
        <v>261</v>
      </c>
      <c r="AC308" s="7" t="s">
        <v>262</v>
      </c>
      <c r="AD308" s="7" t="s">
        <v>263</v>
      </c>
      <c r="AE308" s="7" t="s">
        <v>230</v>
      </c>
      <c r="AF308" s="7" t="s">
        <v>297</v>
      </c>
      <c r="AG308" s="7" t="s">
        <v>353</v>
      </c>
      <c r="AH308" s="7" t="s">
        <v>355</v>
      </c>
      <c r="AI308" s="7" t="s">
        <v>285</v>
      </c>
      <c r="AJ308" s="7" t="s">
        <v>396</v>
      </c>
      <c r="AK308" t="s">
        <v>398</v>
      </c>
      <c r="AL308" s="7" t="s">
        <v>399</v>
      </c>
      <c r="AM308" s="7" t="s">
        <v>411</v>
      </c>
      <c r="AN308" s="7" t="s">
        <v>412</v>
      </c>
      <c r="AO308" s="7" t="s">
        <v>484</v>
      </c>
      <c r="AP308" s="7" t="s">
        <v>522</v>
      </c>
    </row>
    <row r="309" spans="1:43">
      <c r="B309" t="s">
        <v>492</v>
      </c>
      <c r="C309" t="s">
        <v>477</v>
      </c>
      <c r="F309" s="7">
        <f>SUM(H309:AQ309)</f>
        <v>220</v>
      </c>
      <c r="G309" s="7" t="s">
        <v>251</v>
      </c>
      <c r="H309" s="7">
        <v>3</v>
      </c>
      <c r="I309" s="7">
        <v>16</v>
      </c>
      <c r="J309" s="7">
        <v>14</v>
      </c>
      <c r="K309" s="7">
        <v>17</v>
      </c>
      <c r="L309" s="7">
        <v>18</v>
      </c>
      <c r="M309" s="7">
        <v>18</v>
      </c>
      <c r="N309" s="7">
        <v>17</v>
      </c>
      <c r="O309" s="7">
        <v>6</v>
      </c>
      <c r="P309" s="7">
        <v>5</v>
      </c>
      <c r="Q309" s="7">
        <v>11</v>
      </c>
      <c r="R309" s="7"/>
      <c r="S309" s="7">
        <v>17</v>
      </c>
      <c r="T309" s="7">
        <v>10</v>
      </c>
      <c r="U309" s="7">
        <v>16</v>
      </c>
      <c r="V309" s="7">
        <v>8</v>
      </c>
      <c r="W309" s="7">
        <v>2</v>
      </c>
      <c r="X309" s="7">
        <v>4</v>
      </c>
      <c r="Y309" s="7">
        <v>3</v>
      </c>
      <c r="Z309" s="7">
        <v>5</v>
      </c>
      <c r="AA309" s="7">
        <v>13</v>
      </c>
      <c r="AB309" s="7">
        <v>2</v>
      </c>
      <c r="AE309" s="7">
        <v>6</v>
      </c>
      <c r="AG309">
        <v>4</v>
      </c>
      <c r="AI309">
        <v>1</v>
      </c>
      <c r="AJ309">
        <v>1</v>
      </c>
      <c r="AM309">
        <v>1</v>
      </c>
      <c r="AO309">
        <v>1</v>
      </c>
      <c r="AP309">
        <v>1</v>
      </c>
    </row>
    <row r="310" spans="1:43">
      <c r="F310" s="7">
        <f>SUM(H310:AQ310)</f>
        <v>264</v>
      </c>
      <c r="G310" s="7" t="s">
        <v>252</v>
      </c>
      <c r="H310" s="7">
        <v>9</v>
      </c>
      <c r="I310" s="7">
        <v>17</v>
      </c>
      <c r="J310" s="7">
        <v>15</v>
      </c>
      <c r="K310" s="7">
        <v>13</v>
      </c>
      <c r="L310" s="7">
        <v>22</v>
      </c>
      <c r="M310" s="7">
        <v>20</v>
      </c>
      <c r="N310" s="7">
        <v>15</v>
      </c>
      <c r="O310" s="7">
        <v>11</v>
      </c>
      <c r="P310" s="7">
        <v>9</v>
      </c>
      <c r="Q310" s="7">
        <v>18</v>
      </c>
      <c r="R310" s="7">
        <v>1</v>
      </c>
      <c r="S310" s="7">
        <v>22</v>
      </c>
      <c r="T310" s="7">
        <v>11</v>
      </c>
      <c r="U310" s="7">
        <v>8</v>
      </c>
      <c r="V310" s="7">
        <v>16</v>
      </c>
      <c r="W310" s="7">
        <v>4</v>
      </c>
      <c r="X310" s="7">
        <v>6</v>
      </c>
      <c r="Y310" s="7">
        <v>11</v>
      </c>
      <c r="Z310" s="7">
        <v>2</v>
      </c>
      <c r="AA310" s="7">
        <v>4</v>
      </c>
      <c r="AB310" s="7">
        <v>1</v>
      </c>
      <c r="AC310" s="7">
        <v>1</v>
      </c>
      <c r="AD310" s="7">
        <v>7</v>
      </c>
      <c r="AE310" s="7">
        <v>7</v>
      </c>
      <c r="AF310" s="7">
        <v>1</v>
      </c>
      <c r="AG310" s="7">
        <v>3</v>
      </c>
      <c r="AH310" s="7">
        <v>1</v>
      </c>
      <c r="AK310" s="7">
        <v>1</v>
      </c>
      <c r="AL310" s="7">
        <v>1</v>
      </c>
      <c r="AN310">
        <v>4</v>
      </c>
      <c r="AO310">
        <v>1</v>
      </c>
      <c r="AP310">
        <v>1</v>
      </c>
      <c r="AQ310">
        <v>1</v>
      </c>
    </row>
    <row r="312" spans="1:43">
      <c r="A312" s="3">
        <v>42661</v>
      </c>
      <c r="B312" s="6" t="s">
        <v>485</v>
      </c>
    </row>
    <row r="313" spans="1:43">
      <c r="A313" t="s">
        <v>483</v>
      </c>
      <c r="B313" t="s">
        <v>493</v>
      </c>
      <c r="C313" t="s">
        <v>494</v>
      </c>
      <c r="E313">
        <v>16</v>
      </c>
      <c r="F313">
        <f>SUM(H313:AG313)</f>
        <v>14</v>
      </c>
      <c r="I313">
        <v>1</v>
      </c>
      <c r="K313">
        <v>1</v>
      </c>
      <c r="L313">
        <v>1</v>
      </c>
      <c r="M313">
        <v>1</v>
      </c>
      <c r="N313">
        <v>1</v>
      </c>
      <c r="O313">
        <v>1</v>
      </c>
      <c r="Q313">
        <v>1</v>
      </c>
      <c r="S313">
        <v>1</v>
      </c>
      <c r="T313">
        <v>1</v>
      </c>
      <c r="U313">
        <v>1</v>
      </c>
      <c r="V313">
        <v>1</v>
      </c>
      <c r="Z313">
        <v>1</v>
      </c>
      <c r="AA313">
        <v>1</v>
      </c>
      <c r="AE313">
        <v>1</v>
      </c>
    </row>
    <row r="314" spans="1:43">
      <c r="B314" t="s">
        <v>495</v>
      </c>
      <c r="C314" t="s">
        <v>513</v>
      </c>
      <c r="F314">
        <f>SUM(H314:AQ314)</f>
        <v>16</v>
      </c>
      <c r="I314">
        <v>2</v>
      </c>
      <c r="K314">
        <v>2</v>
      </c>
      <c r="O314">
        <v>2</v>
      </c>
      <c r="Q314">
        <v>1</v>
      </c>
      <c r="T314">
        <v>1</v>
      </c>
      <c r="U314">
        <v>1</v>
      </c>
      <c r="V314">
        <v>1</v>
      </c>
      <c r="AD314">
        <v>1</v>
      </c>
      <c r="AE314">
        <v>2</v>
      </c>
      <c r="AG314">
        <v>1</v>
      </c>
      <c r="AN314">
        <v>1</v>
      </c>
      <c r="AQ314">
        <v>1</v>
      </c>
    </row>
    <row r="315" spans="1:43">
      <c r="B315" t="s">
        <v>496</v>
      </c>
      <c r="C315" t="s">
        <v>505</v>
      </c>
    </row>
    <row r="316" spans="1:43">
      <c r="B316" t="s">
        <v>498</v>
      </c>
      <c r="C316" t="s">
        <v>497</v>
      </c>
    </row>
    <row r="317" spans="1:43">
      <c r="B317" t="s">
        <v>499</v>
      </c>
      <c r="C317" t="s">
        <v>477</v>
      </c>
    </row>
    <row r="318" spans="1:43">
      <c r="B318" t="s">
        <v>500</v>
      </c>
      <c r="C318" t="s">
        <v>497</v>
      </c>
    </row>
    <row r="319" spans="1:43">
      <c r="B319" t="s">
        <v>502</v>
      </c>
      <c r="C319" t="s">
        <v>501</v>
      </c>
    </row>
    <row r="320" spans="1:43" hidden="1"/>
    <row r="321" spans="1:43">
      <c r="B321" t="s">
        <v>503</v>
      </c>
      <c r="C321" t="s">
        <v>510</v>
      </c>
    </row>
    <row r="322" spans="1:43">
      <c r="B322" t="s">
        <v>504</v>
      </c>
      <c r="C322" t="s">
        <v>82</v>
      </c>
    </row>
    <row r="323" spans="1:43">
      <c r="B323" t="s">
        <v>506</v>
      </c>
      <c r="C323" t="s">
        <v>510</v>
      </c>
    </row>
    <row r="324" spans="1:43">
      <c r="B324" t="s">
        <v>507</v>
      </c>
      <c r="C324" t="s">
        <v>508</v>
      </c>
    </row>
    <row r="325" spans="1:43">
      <c r="B325" t="s">
        <v>511</v>
      </c>
      <c r="C325" t="s">
        <v>512</v>
      </c>
    </row>
    <row r="326" spans="1:43">
      <c r="B326" t="s">
        <v>514</v>
      </c>
      <c r="C326" t="s">
        <v>515</v>
      </c>
    </row>
    <row r="327" spans="1:43">
      <c r="B327" t="s">
        <v>516</v>
      </c>
      <c r="C327" t="s">
        <v>517</v>
      </c>
    </row>
    <row r="328" spans="1:43">
      <c r="B328" t="s">
        <v>518</v>
      </c>
      <c r="C328" t="s">
        <v>519</v>
      </c>
      <c r="L328">
        <v>5</v>
      </c>
      <c r="Q328">
        <v>10</v>
      </c>
      <c r="V328">
        <v>15</v>
      </c>
      <c r="AA328">
        <v>20</v>
      </c>
      <c r="AB328" t="s">
        <v>633</v>
      </c>
      <c r="AC328" t="s">
        <v>634</v>
      </c>
      <c r="AF328">
        <v>25</v>
      </c>
      <c r="AK328">
        <v>30</v>
      </c>
      <c r="AP328">
        <v>35</v>
      </c>
      <c r="AQ328" t="s">
        <v>632</v>
      </c>
    </row>
    <row r="329" spans="1:43" ht="17.25">
      <c r="B329" t="s">
        <v>520</v>
      </c>
      <c r="C329" t="s">
        <v>521</v>
      </c>
      <c r="F329" s="7"/>
      <c r="G329" s="8"/>
      <c r="H329" s="7" t="s">
        <v>184</v>
      </c>
      <c r="I329" s="7" t="s">
        <v>7</v>
      </c>
      <c r="J329" s="7" t="s">
        <v>51</v>
      </c>
      <c r="K329" s="7" t="s">
        <v>80</v>
      </c>
      <c r="L329" s="7" t="s">
        <v>5</v>
      </c>
      <c r="M329" s="7" t="s">
        <v>14</v>
      </c>
      <c r="N329" s="7" t="s">
        <v>48</v>
      </c>
      <c r="O329" s="7" t="s">
        <v>58</v>
      </c>
      <c r="P329" s="7" t="s">
        <v>76</v>
      </c>
      <c r="Q329" s="7" t="s">
        <v>13</v>
      </c>
      <c r="R329" s="7" t="s">
        <v>258</v>
      </c>
      <c r="S329" s="7" t="s">
        <v>44</v>
      </c>
      <c r="T329" s="7" t="s">
        <v>170</v>
      </c>
      <c r="U329" s="7" t="s">
        <v>19</v>
      </c>
      <c r="V329" s="7" t="s">
        <v>120</v>
      </c>
      <c r="W329" s="7" t="s">
        <v>253</v>
      </c>
      <c r="X329" s="7" t="s">
        <v>24</v>
      </c>
      <c r="Y329" s="7" t="s">
        <v>113</v>
      </c>
      <c r="Z329" s="7" t="s">
        <v>259</v>
      </c>
      <c r="AA329" s="7" t="s">
        <v>63</v>
      </c>
      <c r="AB329" s="7" t="s">
        <v>261</v>
      </c>
      <c r="AC329" s="7" t="s">
        <v>262</v>
      </c>
      <c r="AD329" s="7" t="s">
        <v>263</v>
      </c>
      <c r="AE329" s="7" t="s">
        <v>230</v>
      </c>
      <c r="AF329" s="7" t="s">
        <v>297</v>
      </c>
      <c r="AG329" s="7" t="s">
        <v>353</v>
      </c>
      <c r="AH329" s="7" t="s">
        <v>355</v>
      </c>
      <c r="AI329" s="7" t="s">
        <v>285</v>
      </c>
      <c r="AJ329" s="7" t="s">
        <v>396</v>
      </c>
      <c r="AK329" t="s">
        <v>398</v>
      </c>
      <c r="AL329" s="7" t="s">
        <v>399</v>
      </c>
      <c r="AM329" s="7" t="s">
        <v>411</v>
      </c>
      <c r="AN329" s="7" t="s">
        <v>412</v>
      </c>
      <c r="AO329" s="7" t="s">
        <v>484</v>
      </c>
      <c r="AP329" s="7" t="s">
        <v>522</v>
      </c>
    </row>
    <row r="330" spans="1:43">
      <c r="F330" s="7">
        <f>SUM(H330:AQ330)</f>
        <v>233</v>
      </c>
      <c r="G330" s="7" t="s">
        <v>251</v>
      </c>
      <c r="H330" s="7">
        <v>3</v>
      </c>
      <c r="I330" s="7">
        <v>17</v>
      </c>
      <c r="J330" s="7">
        <v>14</v>
      </c>
      <c r="K330" s="7">
        <v>18</v>
      </c>
      <c r="L330" s="7">
        <v>19</v>
      </c>
      <c r="M330" s="7">
        <v>19</v>
      </c>
      <c r="N330" s="7">
        <v>17</v>
      </c>
      <c r="O330" s="7">
        <v>6</v>
      </c>
      <c r="P330" s="7">
        <v>5</v>
      </c>
      <c r="Q330" s="7">
        <v>12</v>
      </c>
      <c r="R330" s="7"/>
      <c r="S330" s="7">
        <v>18</v>
      </c>
      <c r="T330" s="7">
        <v>11</v>
      </c>
      <c r="U330" s="7">
        <v>17</v>
      </c>
      <c r="V330" s="7">
        <v>9</v>
      </c>
      <c r="W330" s="7">
        <v>2</v>
      </c>
      <c r="X330" s="7">
        <v>4</v>
      </c>
      <c r="Y330" s="7">
        <v>3</v>
      </c>
      <c r="Z330" s="7">
        <v>6</v>
      </c>
      <c r="AA330" s="7">
        <v>14</v>
      </c>
      <c r="AB330" s="7">
        <v>2</v>
      </c>
      <c r="AE330" s="7">
        <v>7</v>
      </c>
      <c r="AG330">
        <v>4</v>
      </c>
      <c r="AI330">
        <v>1</v>
      </c>
      <c r="AJ330">
        <v>1</v>
      </c>
      <c r="AM330">
        <v>1</v>
      </c>
      <c r="AO330">
        <v>1</v>
      </c>
      <c r="AP330">
        <v>2</v>
      </c>
    </row>
    <row r="331" spans="1:43">
      <c r="F331" s="7">
        <f>SUM(H331:AQ331)</f>
        <v>283</v>
      </c>
      <c r="G331" s="7" t="s">
        <v>252</v>
      </c>
      <c r="H331" s="7">
        <v>9</v>
      </c>
      <c r="I331" s="7">
        <v>18</v>
      </c>
      <c r="J331" s="7">
        <v>15</v>
      </c>
      <c r="K331" s="7">
        <v>14</v>
      </c>
      <c r="L331" s="7">
        <v>23</v>
      </c>
      <c r="M331" s="7">
        <v>21</v>
      </c>
      <c r="N331" s="7">
        <v>16</v>
      </c>
      <c r="O331" s="7">
        <v>12</v>
      </c>
      <c r="P331" s="7">
        <v>9</v>
      </c>
      <c r="Q331" s="7">
        <v>20</v>
      </c>
      <c r="R331" s="7">
        <v>1</v>
      </c>
      <c r="S331" s="7">
        <v>23</v>
      </c>
      <c r="T331" s="7">
        <v>13</v>
      </c>
      <c r="U331" s="7">
        <v>8</v>
      </c>
      <c r="V331" s="7">
        <v>17</v>
      </c>
      <c r="W331" s="7">
        <v>4</v>
      </c>
      <c r="X331" s="7">
        <v>6</v>
      </c>
      <c r="Y331" s="7">
        <v>12</v>
      </c>
      <c r="Z331" s="7">
        <v>3</v>
      </c>
      <c r="AA331" s="7">
        <v>5</v>
      </c>
      <c r="AB331" s="7">
        <v>2</v>
      </c>
      <c r="AC331" s="7">
        <v>1</v>
      </c>
      <c r="AD331" s="7">
        <v>9</v>
      </c>
      <c r="AE331" s="7">
        <v>7</v>
      </c>
      <c r="AF331" s="7">
        <v>1</v>
      </c>
      <c r="AG331" s="7">
        <v>3</v>
      </c>
      <c r="AH331" s="7">
        <v>1</v>
      </c>
      <c r="AK331" s="7">
        <v>1</v>
      </c>
      <c r="AL331" s="7">
        <v>1</v>
      </c>
      <c r="AN331">
        <v>4</v>
      </c>
      <c r="AO331">
        <v>1</v>
      </c>
      <c r="AP331">
        <v>2</v>
      </c>
      <c r="AQ331">
        <v>1</v>
      </c>
    </row>
    <row r="333" spans="1:43">
      <c r="A333" s="3">
        <v>42662</v>
      </c>
      <c r="B333" s="2" t="s">
        <v>556</v>
      </c>
      <c r="C333" s="4" t="s">
        <v>555</v>
      </c>
      <c r="E333">
        <v>19</v>
      </c>
      <c r="F333">
        <f>SUM(H333:AQ333)</f>
        <v>13</v>
      </c>
      <c r="I333">
        <v>1</v>
      </c>
      <c r="K333">
        <v>1</v>
      </c>
      <c r="L333" s="7">
        <v>1</v>
      </c>
      <c r="M333">
        <v>1</v>
      </c>
      <c r="Q333" s="7">
        <v>1</v>
      </c>
      <c r="S333">
        <v>1</v>
      </c>
      <c r="T333">
        <v>1</v>
      </c>
      <c r="U333">
        <v>1</v>
      </c>
      <c r="V333" s="7">
        <v>1</v>
      </c>
      <c r="Z333">
        <v>1</v>
      </c>
      <c r="AA333" s="7">
        <v>1</v>
      </c>
      <c r="AE333">
        <v>1</v>
      </c>
      <c r="AP333">
        <v>1</v>
      </c>
    </row>
    <row r="334" spans="1:43">
      <c r="A334" t="s">
        <v>509</v>
      </c>
      <c r="B334" t="s">
        <v>523</v>
      </c>
      <c r="C334" t="s">
        <v>515</v>
      </c>
      <c r="F334">
        <f>SUM(H334:AQ334)</f>
        <v>19</v>
      </c>
      <c r="I334" s="7">
        <v>1</v>
      </c>
      <c r="K334" s="7">
        <v>1</v>
      </c>
      <c r="L334" s="7">
        <v>1</v>
      </c>
      <c r="M334" s="7">
        <v>1</v>
      </c>
      <c r="N334" s="7">
        <v>1</v>
      </c>
      <c r="O334" s="7">
        <v>1</v>
      </c>
      <c r="Q334" s="7">
        <v>2</v>
      </c>
      <c r="S334" s="7">
        <v>1</v>
      </c>
      <c r="T334" s="7">
        <v>2</v>
      </c>
      <c r="V334" s="7">
        <v>1</v>
      </c>
      <c r="Y334">
        <v>1</v>
      </c>
      <c r="Z334" s="7">
        <v>1</v>
      </c>
      <c r="AA334" s="7">
        <v>1</v>
      </c>
      <c r="AB334">
        <v>1</v>
      </c>
      <c r="AD334">
        <v>2</v>
      </c>
      <c r="AP334">
        <v>1</v>
      </c>
    </row>
    <row r="335" spans="1:43">
      <c r="B335" t="s">
        <v>524</v>
      </c>
      <c r="C335" t="s">
        <v>525</v>
      </c>
    </row>
    <row r="336" spans="1:43">
      <c r="B336" t="s">
        <v>526</v>
      </c>
      <c r="C336" t="s">
        <v>525</v>
      </c>
    </row>
    <row r="337" spans="2:44">
      <c r="B337" t="s">
        <v>527</v>
      </c>
      <c r="C337" t="s">
        <v>540</v>
      </c>
    </row>
    <row r="338" spans="2:44">
      <c r="B338" t="s">
        <v>529</v>
      </c>
      <c r="C338" t="s">
        <v>525</v>
      </c>
    </row>
    <row r="339" spans="2:44">
      <c r="B339" t="s">
        <v>530</v>
      </c>
      <c r="C339" t="s">
        <v>531</v>
      </c>
    </row>
    <row r="340" spans="2:44">
      <c r="B340" t="s">
        <v>532</v>
      </c>
      <c r="C340" t="s">
        <v>528</v>
      </c>
    </row>
    <row r="341" spans="2:44">
      <c r="B341" t="s">
        <v>533</v>
      </c>
      <c r="C341" t="s">
        <v>340</v>
      </c>
    </row>
    <row r="342" spans="2:44">
      <c r="B342" t="s">
        <v>534</v>
      </c>
      <c r="C342" t="s">
        <v>535</v>
      </c>
    </row>
    <row r="343" spans="2:44">
      <c r="B343" t="s">
        <v>536</v>
      </c>
      <c r="C343" t="s">
        <v>537</v>
      </c>
    </row>
    <row r="344" spans="2:44">
      <c r="B344" t="s">
        <v>538</v>
      </c>
      <c r="C344" t="s">
        <v>539</v>
      </c>
    </row>
    <row r="345" spans="2:44">
      <c r="B345" t="s">
        <v>541</v>
      </c>
      <c r="C345" t="s">
        <v>542</v>
      </c>
    </row>
    <row r="346" spans="2:44">
      <c r="B346" t="s">
        <v>544</v>
      </c>
      <c r="C346" t="s">
        <v>545</v>
      </c>
    </row>
    <row r="347" spans="2:44">
      <c r="B347" t="s">
        <v>546</v>
      </c>
      <c r="C347" t="s">
        <v>547</v>
      </c>
    </row>
    <row r="348" spans="2:44">
      <c r="B348" t="s">
        <v>548</v>
      </c>
      <c r="C348" t="s">
        <v>549</v>
      </c>
    </row>
    <row r="349" spans="2:44">
      <c r="B349" t="s">
        <v>550</v>
      </c>
      <c r="C349" t="s">
        <v>551</v>
      </c>
    </row>
    <row r="350" spans="2:44">
      <c r="B350" t="s">
        <v>552</v>
      </c>
      <c r="C350" t="s">
        <v>535</v>
      </c>
    </row>
    <row r="351" spans="2:44">
      <c r="B351" t="s">
        <v>553</v>
      </c>
      <c r="C351" t="s">
        <v>543</v>
      </c>
      <c r="L351">
        <v>5</v>
      </c>
      <c r="Q351">
        <v>10</v>
      </c>
      <c r="V351">
        <v>15</v>
      </c>
      <c r="AA351">
        <v>20</v>
      </c>
      <c r="AB351" t="s">
        <v>633</v>
      </c>
      <c r="AC351" t="s">
        <v>634</v>
      </c>
      <c r="AF351">
        <v>25</v>
      </c>
      <c r="AK351">
        <v>30</v>
      </c>
      <c r="AP351">
        <v>35</v>
      </c>
      <c r="AQ351" t="s">
        <v>632</v>
      </c>
    </row>
    <row r="352" spans="2:44" ht="17.25">
      <c r="F352" s="7"/>
      <c r="G352" s="8"/>
      <c r="H352" s="7" t="s">
        <v>184</v>
      </c>
      <c r="I352" s="7" t="s">
        <v>7</v>
      </c>
      <c r="J352" s="7" t="s">
        <v>51</v>
      </c>
      <c r="K352" s="7" t="s">
        <v>80</v>
      </c>
      <c r="L352" s="7" t="s">
        <v>5</v>
      </c>
      <c r="M352" s="7" t="s">
        <v>14</v>
      </c>
      <c r="N352" s="7" t="s">
        <v>48</v>
      </c>
      <c r="O352" s="7" t="s">
        <v>58</v>
      </c>
      <c r="P352" s="7" t="s">
        <v>76</v>
      </c>
      <c r="Q352" s="7" t="s">
        <v>13</v>
      </c>
      <c r="R352" s="7" t="s">
        <v>258</v>
      </c>
      <c r="S352" s="7" t="s">
        <v>44</v>
      </c>
      <c r="T352" s="7" t="s">
        <v>170</v>
      </c>
      <c r="U352" s="7" t="s">
        <v>19</v>
      </c>
      <c r="V352" s="7" t="s">
        <v>120</v>
      </c>
      <c r="W352" s="7" t="s">
        <v>253</v>
      </c>
      <c r="X352" s="7" t="s">
        <v>24</v>
      </c>
      <c r="Y352" s="7" t="s">
        <v>113</v>
      </c>
      <c r="Z352" s="7" t="s">
        <v>259</v>
      </c>
      <c r="AA352" s="7" t="s">
        <v>63</v>
      </c>
      <c r="AB352" s="7" t="s">
        <v>261</v>
      </c>
      <c r="AC352" s="7" t="s">
        <v>262</v>
      </c>
      <c r="AD352" s="7" t="s">
        <v>263</v>
      </c>
      <c r="AE352" s="7" t="s">
        <v>230</v>
      </c>
      <c r="AF352" s="7" t="s">
        <v>297</v>
      </c>
      <c r="AG352" s="7" t="s">
        <v>353</v>
      </c>
      <c r="AH352" s="7" t="s">
        <v>355</v>
      </c>
      <c r="AI352" s="7" t="s">
        <v>285</v>
      </c>
      <c r="AJ352" s="7" t="s">
        <v>396</v>
      </c>
      <c r="AK352" t="s">
        <v>398</v>
      </c>
      <c r="AL352" s="7" t="s">
        <v>399</v>
      </c>
      <c r="AM352" s="7" t="s">
        <v>411</v>
      </c>
      <c r="AN352" s="7" t="s">
        <v>412</v>
      </c>
      <c r="AO352" s="7" t="s">
        <v>484</v>
      </c>
      <c r="AP352" s="7" t="s">
        <v>522</v>
      </c>
      <c r="AR352" s="7" t="s">
        <v>635</v>
      </c>
    </row>
    <row r="353" spans="1:44">
      <c r="F353" s="7">
        <f>SUM(H353:AQ353)</f>
        <v>243</v>
      </c>
      <c r="G353" s="7" t="s">
        <v>251</v>
      </c>
      <c r="H353" s="7">
        <v>3</v>
      </c>
      <c r="I353" s="7">
        <v>18</v>
      </c>
      <c r="J353" s="7">
        <v>14</v>
      </c>
      <c r="K353" s="7">
        <v>19</v>
      </c>
      <c r="L353" s="7">
        <v>20</v>
      </c>
      <c r="M353" s="7">
        <v>20</v>
      </c>
      <c r="N353" s="7">
        <v>17</v>
      </c>
      <c r="O353" s="7">
        <v>6</v>
      </c>
      <c r="P353" s="7">
        <v>5</v>
      </c>
      <c r="Q353" s="7">
        <v>13</v>
      </c>
      <c r="R353" s="7"/>
      <c r="S353" s="7">
        <v>19</v>
      </c>
      <c r="T353" s="7">
        <v>12</v>
      </c>
      <c r="U353" s="7">
        <v>18</v>
      </c>
      <c r="V353" s="7">
        <v>9</v>
      </c>
      <c r="W353" s="7">
        <v>2</v>
      </c>
      <c r="X353" s="7">
        <v>4</v>
      </c>
      <c r="Y353" s="7">
        <v>3</v>
      </c>
      <c r="Z353" s="7">
        <v>6</v>
      </c>
      <c r="AA353" s="7">
        <v>15</v>
      </c>
      <c r="AB353" s="7">
        <v>2</v>
      </c>
      <c r="AE353" s="7">
        <v>8</v>
      </c>
      <c r="AG353">
        <v>4</v>
      </c>
      <c r="AI353">
        <v>1</v>
      </c>
      <c r="AJ353">
        <v>1</v>
      </c>
      <c r="AM353">
        <v>1</v>
      </c>
      <c r="AO353">
        <v>1</v>
      </c>
      <c r="AP353">
        <v>2</v>
      </c>
    </row>
    <row r="354" spans="1:44">
      <c r="F354" s="7">
        <f>SUM(H354:AR354)</f>
        <v>298</v>
      </c>
      <c r="G354" s="7" t="s">
        <v>252</v>
      </c>
      <c r="H354" s="7">
        <v>9</v>
      </c>
      <c r="I354" s="7">
        <v>20</v>
      </c>
      <c r="J354" s="7">
        <v>15</v>
      </c>
      <c r="K354" s="7">
        <v>15</v>
      </c>
      <c r="L354" s="7">
        <v>24</v>
      </c>
      <c r="M354" s="7">
        <v>22</v>
      </c>
      <c r="N354" s="7">
        <v>16</v>
      </c>
      <c r="O354" s="7">
        <v>12</v>
      </c>
      <c r="P354" s="7">
        <v>9</v>
      </c>
      <c r="Q354" s="7">
        <v>20</v>
      </c>
      <c r="R354" s="7">
        <v>1</v>
      </c>
      <c r="S354" s="7">
        <v>24</v>
      </c>
      <c r="T354" s="7">
        <v>15</v>
      </c>
      <c r="U354" s="7">
        <v>9</v>
      </c>
      <c r="V354" s="7">
        <v>19</v>
      </c>
      <c r="W354" s="7">
        <v>4</v>
      </c>
      <c r="X354" s="7">
        <v>6</v>
      </c>
      <c r="Y354" s="7">
        <v>12</v>
      </c>
      <c r="Z354" s="7">
        <v>4</v>
      </c>
      <c r="AA354" s="7">
        <v>5</v>
      </c>
      <c r="AB354" s="7">
        <v>2</v>
      </c>
      <c r="AC354" s="7">
        <v>1</v>
      </c>
      <c r="AD354" s="7">
        <v>10</v>
      </c>
      <c r="AE354" s="7">
        <v>7</v>
      </c>
      <c r="AF354" s="7">
        <v>1</v>
      </c>
      <c r="AG354" s="7">
        <v>3</v>
      </c>
      <c r="AH354" s="7">
        <v>1</v>
      </c>
      <c r="AK354" s="7">
        <v>1</v>
      </c>
      <c r="AL354" s="7">
        <v>1</v>
      </c>
      <c r="AN354">
        <v>4</v>
      </c>
      <c r="AO354">
        <v>1</v>
      </c>
      <c r="AP354">
        <v>2</v>
      </c>
      <c r="AQ354">
        <v>1</v>
      </c>
      <c r="AR354">
        <v>2</v>
      </c>
    </row>
    <row r="355" spans="1:44">
      <c r="A355" s="3">
        <v>42663</v>
      </c>
      <c r="B355" s="12" t="s">
        <v>554</v>
      </c>
    </row>
    <row r="356" spans="1:44">
      <c r="A356" t="s">
        <v>557</v>
      </c>
      <c r="B356" t="s">
        <v>558</v>
      </c>
      <c r="C356" t="s">
        <v>559</v>
      </c>
      <c r="E356">
        <v>15</v>
      </c>
      <c r="F356">
        <f>SUM(H356:AQ356)</f>
        <v>10</v>
      </c>
      <c r="I356">
        <v>1</v>
      </c>
      <c r="K356">
        <v>1</v>
      </c>
      <c r="L356" s="7">
        <v>1</v>
      </c>
      <c r="M356">
        <v>1</v>
      </c>
      <c r="Q356" s="7">
        <v>1</v>
      </c>
      <c r="S356">
        <v>1</v>
      </c>
      <c r="T356">
        <v>1</v>
      </c>
      <c r="U356">
        <v>1</v>
      </c>
      <c r="AA356" s="7">
        <v>1</v>
      </c>
      <c r="AE356">
        <v>1</v>
      </c>
    </row>
    <row r="357" spans="1:44">
      <c r="B357" t="s">
        <v>560</v>
      </c>
      <c r="C357" t="s">
        <v>559</v>
      </c>
      <c r="F357">
        <f>SUM(H357:AR357)</f>
        <v>15</v>
      </c>
      <c r="I357" s="7">
        <v>2</v>
      </c>
      <c r="K357" s="7">
        <v>1</v>
      </c>
      <c r="L357" s="7">
        <v>1</v>
      </c>
      <c r="M357" s="7">
        <v>1</v>
      </c>
      <c r="S357" s="7">
        <v>1</v>
      </c>
      <c r="T357" s="7">
        <v>2</v>
      </c>
      <c r="U357" s="7">
        <v>1</v>
      </c>
      <c r="V357">
        <v>2</v>
      </c>
      <c r="Z357">
        <v>1</v>
      </c>
      <c r="AD357">
        <v>1</v>
      </c>
      <c r="AR357">
        <v>2</v>
      </c>
    </row>
    <row r="358" spans="1:44">
      <c r="B358" t="s">
        <v>561</v>
      </c>
      <c r="C358" t="s">
        <v>562</v>
      </c>
    </row>
    <row r="359" spans="1:44">
      <c r="B359" t="s">
        <v>563</v>
      </c>
      <c r="C359" t="s">
        <v>562</v>
      </c>
    </row>
    <row r="360" spans="1:44">
      <c r="B360" t="s">
        <v>564</v>
      </c>
      <c r="C360" t="s">
        <v>577</v>
      </c>
    </row>
    <row r="361" spans="1:44">
      <c r="B361" s="2" t="s">
        <v>565</v>
      </c>
      <c r="C361" s="4" t="s">
        <v>566</v>
      </c>
    </row>
    <row r="362" spans="1:44">
      <c r="B362" t="s">
        <v>570</v>
      </c>
      <c r="C362" t="s">
        <v>571</v>
      </c>
    </row>
    <row r="363" spans="1:44">
      <c r="B363" t="s">
        <v>573</v>
      </c>
      <c r="C363" t="s">
        <v>572</v>
      </c>
    </row>
    <row r="364" spans="1:44">
      <c r="B364" t="s">
        <v>574</v>
      </c>
      <c r="C364" t="s">
        <v>572</v>
      </c>
    </row>
    <row r="365" spans="1:44">
      <c r="B365" t="s">
        <v>575</v>
      </c>
      <c r="C365" t="s">
        <v>576</v>
      </c>
    </row>
    <row r="366" spans="1:44">
      <c r="B366" t="s">
        <v>578</v>
      </c>
      <c r="C366" t="s">
        <v>579</v>
      </c>
    </row>
    <row r="367" spans="1:44">
      <c r="B367" t="s">
        <v>580</v>
      </c>
      <c r="C367" t="s">
        <v>581</v>
      </c>
    </row>
    <row r="368" spans="1:44">
      <c r="B368" t="s">
        <v>582</v>
      </c>
      <c r="C368" t="s">
        <v>581</v>
      </c>
    </row>
    <row r="369" spans="1:44">
      <c r="B369" t="s">
        <v>583</v>
      </c>
      <c r="C369" t="s">
        <v>579</v>
      </c>
    </row>
    <row r="370" spans="1:44">
      <c r="B370" t="s">
        <v>584</v>
      </c>
      <c r="C370" t="s">
        <v>585</v>
      </c>
    </row>
    <row r="371" spans="1:44">
      <c r="L371">
        <v>5</v>
      </c>
      <c r="Q371">
        <v>10</v>
      </c>
      <c r="V371">
        <v>15</v>
      </c>
      <c r="AA371">
        <v>20</v>
      </c>
      <c r="AB371" t="s">
        <v>633</v>
      </c>
      <c r="AC371" t="s">
        <v>634</v>
      </c>
      <c r="AF371">
        <v>25</v>
      </c>
      <c r="AK371">
        <v>30</v>
      </c>
      <c r="AP371">
        <v>35</v>
      </c>
      <c r="AQ371" t="s">
        <v>632</v>
      </c>
    </row>
    <row r="372" spans="1:44" ht="17.25">
      <c r="F372" s="7"/>
      <c r="G372" s="8"/>
      <c r="H372" s="7" t="s">
        <v>184</v>
      </c>
      <c r="I372" s="7" t="s">
        <v>7</v>
      </c>
      <c r="J372" s="7" t="s">
        <v>51</v>
      </c>
      <c r="K372" s="7" t="s">
        <v>80</v>
      </c>
      <c r="L372" s="7" t="s">
        <v>5</v>
      </c>
      <c r="M372" s="7" t="s">
        <v>14</v>
      </c>
      <c r="N372" s="7" t="s">
        <v>48</v>
      </c>
      <c r="O372" s="7" t="s">
        <v>58</v>
      </c>
      <c r="P372" s="7" t="s">
        <v>76</v>
      </c>
      <c r="Q372" s="7" t="s">
        <v>13</v>
      </c>
      <c r="R372" s="7" t="s">
        <v>258</v>
      </c>
      <c r="S372" s="7" t="s">
        <v>44</v>
      </c>
      <c r="T372" s="7" t="s">
        <v>170</v>
      </c>
      <c r="U372" s="7" t="s">
        <v>19</v>
      </c>
      <c r="V372" s="7" t="s">
        <v>120</v>
      </c>
      <c r="W372" s="7" t="s">
        <v>253</v>
      </c>
      <c r="X372" s="7" t="s">
        <v>24</v>
      </c>
      <c r="Y372" s="7" t="s">
        <v>113</v>
      </c>
      <c r="Z372" s="7" t="s">
        <v>259</v>
      </c>
      <c r="AA372" s="7" t="s">
        <v>63</v>
      </c>
      <c r="AB372" s="7" t="s">
        <v>261</v>
      </c>
      <c r="AC372" s="7" t="s">
        <v>262</v>
      </c>
      <c r="AD372" s="7" t="s">
        <v>263</v>
      </c>
      <c r="AE372" s="7" t="s">
        <v>230</v>
      </c>
      <c r="AF372" s="7" t="s">
        <v>297</v>
      </c>
      <c r="AG372" s="7" t="s">
        <v>353</v>
      </c>
      <c r="AH372" s="7" t="s">
        <v>355</v>
      </c>
      <c r="AI372" s="7" t="s">
        <v>285</v>
      </c>
      <c r="AJ372" s="7" t="s">
        <v>396</v>
      </c>
      <c r="AK372" t="s">
        <v>398</v>
      </c>
      <c r="AL372" s="7" t="s">
        <v>399</v>
      </c>
      <c r="AM372" s="7" t="s">
        <v>411</v>
      </c>
      <c r="AN372" s="7" t="s">
        <v>412</v>
      </c>
      <c r="AO372" s="7" t="s">
        <v>484</v>
      </c>
      <c r="AP372" s="7" t="s">
        <v>522</v>
      </c>
      <c r="AR372" s="7" t="s">
        <v>635</v>
      </c>
    </row>
    <row r="373" spans="1:44">
      <c r="F373" s="7">
        <f>SUM(H373:AQ373)</f>
        <v>253</v>
      </c>
      <c r="G373" s="7" t="s">
        <v>251</v>
      </c>
      <c r="H373" s="7">
        <v>3</v>
      </c>
      <c r="I373" s="7">
        <v>19</v>
      </c>
      <c r="J373" s="7">
        <v>14</v>
      </c>
      <c r="K373" s="7">
        <v>20</v>
      </c>
      <c r="L373" s="7">
        <v>21</v>
      </c>
      <c r="M373" s="7">
        <v>21</v>
      </c>
      <c r="N373" s="7">
        <v>17</v>
      </c>
      <c r="O373" s="7">
        <v>6</v>
      </c>
      <c r="P373" s="7">
        <v>5</v>
      </c>
      <c r="Q373" s="7">
        <v>14</v>
      </c>
      <c r="R373" s="7"/>
      <c r="S373" s="7">
        <v>19</v>
      </c>
      <c r="T373" s="7">
        <v>13</v>
      </c>
      <c r="U373" s="7">
        <v>18</v>
      </c>
      <c r="V373" s="7">
        <v>10</v>
      </c>
      <c r="W373" s="7">
        <v>2</v>
      </c>
      <c r="X373" s="7">
        <v>4</v>
      </c>
      <c r="Y373" s="7">
        <v>3</v>
      </c>
      <c r="Z373" s="7">
        <v>6</v>
      </c>
      <c r="AA373" s="7">
        <v>16</v>
      </c>
      <c r="AB373" s="7">
        <v>2</v>
      </c>
      <c r="AE373" s="7">
        <v>8</v>
      </c>
      <c r="AG373">
        <v>5</v>
      </c>
      <c r="AI373">
        <v>1</v>
      </c>
      <c r="AJ373">
        <v>1</v>
      </c>
      <c r="AM373">
        <v>1</v>
      </c>
      <c r="AO373">
        <v>1</v>
      </c>
      <c r="AP373">
        <v>3</v>
      </c>
    </row>
    <row r="374" spans="1:44">
      <c r="A374" s="3">
        <v>42664</v>
      </c>
      <c r="B374" s="10" t="s">
        <v>568</v>
      </c>
      <c r="F374" s="7">
        <f>SUM(H374:AR374)</f>
        <v>313</v>
      </c>
      <c r="G374" s="7" t="s">
        <v>252</v>
      </c>
      <c r="H374" s="7">
        <v>10</v>
      </c>
      <c r="I374" s="7">
        <v>20</v>
      </c>
      <c r="J374" s="7">
        <v>15</v>
      </c>
      <c r="K374" s="7">
        <v>15</v>
      </c>
      <c r="L374" s="7">
        <v>27</v>
      </c>
      <c r="M374" s="7">
        <v>22</v>
      </c>
      <c r="N374" s="7">
        <v>16</v>
      </c>
      <c r="O374" s="7">
        <v>12</v>
      </c>
      <c r="P374" s="7">
        <v>9</v>
      </c>
      <c r="Q374" s="7">
        <v>20</v>
      </c>
      <c r="R374" s="7">
        <v>1</v>
      </c>
      <c r="S374" s="7">
        <v>24</v>
      </c>
      <c r="T374" s="7">
        <v>17</v>
      </c>
      <c r="U374" s="7">
        <v>9</v>
      </c>
      <c r="V374" s="7">
        <v>21</v>
      </c>
      <c r="W374" s="7">
        <v>4</v>
      </c>
      <c r="X374" s="7">
        <v>6</v>
      </c>
      <c r="Y374" s="7">
        <v>12</v>
      </c>
      <c r="Z374" s="7">
        <v>4</v>
      </c>
      <c r="AA374" s="7">
        <v>5</v>
      </c>
      <c r="AB374" s="7">
        <v>2</v>
      </c>
      <c r="AC374" s="7">
        <v>1</v>
      </c>
      <c r="AD374" s="7">
        <v>11</v>
      </c>
      <c r="AE374" s="7">
        <v>8</v>
      </c>
      <c r="AF374" s="7">
        <v>1</v>
      </c>
      <c r="AG374" s="7">
        <v>4</v>
      </c>
      <c r="AH374" s="7">
        <v>1</v>
      </c>
      <c r="AK374" s="7">
        <v>1</v>
      </c>
      <c r="AL374" s="7">
        <v>1</v>
      </c>
      <c r="AN374">
        <v>6</v>
      </c>
      <c r="AO374">
        <v>1</v>
      </c>
      <c r="AP374">
        <v>4</v>
      </c>
      <c r="AQ374">
        <v>1</v>
      </c>
      <c r="AR374">
        <v>2</v>
      </c>
    </row>
    <row r="375" spans="1:44">
      <c r="A375" t="s">
        <v>567</v>
      </c>
      <c r="B375" s="10" t="s">
        <v>569</v>
      </c>
    </row>
    <row r="376" spans="1:44">
      <c r="B376" t="s">
        <v>586</v>
      </c>
      <c r="C376" t="s">
        <v>587</v>
      </c>
      <c r="E376">
        <v>15</v>
      </c>
      <c r="F376">
        <f>SUM(H376:AP376)</f>
        <v>10</v>
      </c>
      <c r="I376">
        <v>1</v>
      </c>
      <c r="K376">
        <v>1</v>
      </c>
      <c r="L376" s="7">
        <v>1</v>
      </c>
      <c r="M376">
        <v>1</v>
      </c>
      <c r="Q376" s="7">
        <v>1</v>
      </c>
      <c r="T376">
        <v>1</v>
      </c>
      <c r="V376" s="7">
        <v>1</v>
      </c>
      <c r="AA376" s="7">
        <v>1</v>
      </c>
      <c r="AG376">
        <v>1</v>
      </c>
      <c r="AP376">
        <v>1</v>
      </c>
    </row>
    <row r="377" spans="1:44">
      <c r="B377" t="s">
        <v>588</v>
      </c>
      <c r="C377" t="s">
        <v>589</v>
      </c>
      <c r="F377">
        <f>SUM(H377:AR377)</f>
        <v>15</v>
      </c>
      <c r="H377">
        <v>1</v>
      </c>
      <c r="L377" s="7">
        <v>3</v>
      </c>
      <c r="T377" s="7">
        <v>2</v>
      </c>
      <c r="V377" s="7">
        <v>2</v>
      </c>
      <c r="AD377">
        <v>1</v>
      </c>
      <c r="AE377">
        <v>1</v>
      </c>
      <c r="AG377">
        <v>1</v>
      </c>
      <c r="AN377">
        <v>2</v>
      </c>
      <c r="AP377">
        <v>2</v>
      </c>
    </row>
    <row r="378" spans="1:44">
      <c r="B378" t="s">
        <v>590</v>
      </c>
      <c r="C378" t="s">
        <v>587</v>
      </c>
    </row>
    <row r="379" spans="1:44">
      <c r="B379" t="s">
        <v>591</v>
      </c>
      <c r="C379" t="s">
        <v>592</v>
      </c>
    </row>
    <row r="380" spans="1:44">
      <c r="B380" t="s">
        <v>593</v>
      </c>
      <c r="C380" t="s">
        <v>571</v>
      </c>
    </row>
    <row r="381" spans="1:44">
      <c r="B381" t="s">
        <v>594</v>
      </c>
      <c r="C381" t="s">
        <v>620</v>
      </c>
    </row>
    <row r="382" spans="1:44">
      <c r="B382" t="s">
        <v>595</v>
      </c>
      <c r="C382" t="s">
        <v>596</v>
      </c>
    </row>
    <row r="383" spans="1:44">
      <c r="B383" t="s">
        <v>597</v>
      </c>
      <c r="C383" t="s">
        <v>605</v>
      </c>
    </row>
    <row r="384" spans="1:44">
      <c r="B384" t="s">
        <v>598</v>
      </c>
      <c r="C384" t="s">
        <v>576</v>
      </c>
    </row>
    <row r="385" spans="1:44">
      <c r="B385" t="s">
        <v>599</v>
      </c>
      <c r="C385" t="s">
        <v>600</v>
      </c>
    </row>
    <row r="386" spans="1:44">
      <c r="B386" t="s">
        <v>601</v>
      </c>
      <c r="C386" t="s">
        <v>572</v>
      </c>
    </row>
    <row r="387" spans="1:44">
      <c r="B387" t="s">
        <v>602</v>
      </c>
      <c r="C387" t="s">
        <v>572</v>
      </c>
    </row>
    <row r="388" spans="1:44">
      <c r="B388" t="s">
        <v>603</v>
      </c>
      <c r="C388" t="s">
        <v>604</v>
      </c>
      <c r="L388">
        <v>5</v>
      </c>
      <c r="Q388">
        <v>10</v>
      </c>
      <c r="V388">
        <v>15</v>
      </c>
      <c r="AA388">
        <v>20</v>
      </c>
      <c r="AB388" t="s">
        <v>633</v>
      </c>
      <c r="AC388" t="s">
        <v>634</v>
      </c>
      <c r="AF388">
        <v>25</v>
      </c>
      <c r="AK388">
        <v>30</v>
      </c>
      <c r="AP388">
        <v>35</v>
      </c>
      <c r="AQ388" t="s">
        <v>632</v>
      </c>
    </row>
    <row r="389" spans="1:44" ht="17.25">
      <c r="B389" t="s">
        <v>618</v>
      </c>
      <c r="C389" t="s">
        <v>619</v>
      </c>
      <c r="F389" s="7"/>
      <c r="G389" s="8"/>
      <c r="H389" s="7" t="s">
        <v>184</v>
      </c>
      <c r="I389" s="7" t="s">
        <v>7</v>
      </c>
      <c r="J389" s="7" t="s">
        <v>51</v>
      </c>
      <c r="K389" s="7" t="s">
        <v>80</v>
      </c>
      <c r="L389" s="7" t="s">
        <v>5</v>
      </c>
      <c r="M389" s="7" t="s">
        <v>14</v>
      </c>
      <c r="N389" s="7" t="s">
        <v>48</v>
      </c>
      <c r="O389" s="7" t="s">
        <v>58</v>
      </c>
      <c r="P389" s="7" t="s">
        <v>76</v>
      </c>
      <c r="Q389" s="7" t="s">
        <v>13</v>
      </c>
      <c r="R389" s="7" t="s">
        <v>258</v>
      </c>
      <c r="S389" s="7" t="s">
        <v>44</v>
      </c>
      <c r="T389" s="7" t="s">
        <v>170</v>
      </c>
      <c r="U389" s="7" t="s">
        <v>19</v>
      </c>
      <c r="V389" s="7" t="s">
        <v>120</v>
      </c>
      <c r="W389" s="7" t="s">
        <v>253</v>
      </c>
      <c r="X389" s="7" t="s">
        <v>24</v>
      </c>
      <c r="Y389" s="7" t="s">
        <v>113</v>
      </c>
      <c r="Z389" s="7" t="s">
        <v>259</v>
      </c>
      <c r="AA389" s="7" t="s">
        <v>63</v>
      </c>
      <c r="AB389" s="7" t="s">
        <v>261</v>
      </c>
      <c r="AC389" s="7" t="s">
        <v>262</v>
      </c>
      <c r="AD389" s="7" t="s">
        <v>263</v>
      </c>
      <c r="AE389" s="7" t="s">
        <v>230</v>
      </c>
      <c r="AF389" s="7" t="s">
        <v>297</v>
      </c>
      <c r="AG389" s="7" t="s">
        <v>353</v>
      </c>
      <c r="AH389" s="7" t="s">
        <v>355</v>
      </c>
      <c r="AI389" s="7" t="s">
        <v>285</v>
      </c>
      <c r="AJ389" s="7" t="s">
        <v>396</v>
      </c>
      <c r="AK389" t="s">
        <v>398</v>
      </c>
      <c r="AL389" s="7" t="s">
        <v>399</v>
      </c>
      <c r="AM389" s="7" t="s">
        <v>411</v>
      </c>
      <c r="AN389" s="7" t="s">
        <v>412</v>
      </c>
      <c r="AO389" s="7" t="s">
        <v>484</v>
      </c>
      <c r="AP389" s="7" t="s">
        <v>522</v>
      </c>
      <c r="AQ389" s="7" t="s">
        <v>622</v>
      </c>
      <c r="AR389" s="7" t="s">
        <v>635</v>
      </c>
    </row>
    <row r="390" spans="1:44">
      <c r="B390" t="s">
        <v>621</v>
      </c>
      <c r="C390" t="s">
        <v>622</v>
      </c>
      <c r="F390" s="7">
        <f>SUM(H390:AQ390)</f>
        <v>263</v>
      </c>
      <c r="G390" s="7" t="s">
        <v>251</v>
      </c>
      <c r="H390" s="7">
        <v>3</v>
      </c>
      <c r="I390" s="7">
        <v>20</v>
      </c>
      <c r="J390" s="7">
        <v>14</v>
      </c>
      <c r="K390" s="7">
        <v>21</v>
      </c>
      <c r="L390" s="7">
        <v>22</v>
      </c>
      <c r="M390" s="7">
        <v>22</v>
      </c>
      <c r="N390" s="7">
        <v>18</v>
      </c>
      <c r="O390" s="7">
        <v>6</v>
      </c>
      <c r="P390" s="7">
        <v>5</v>
      </c>
      <c r="Q390" s="7">
        <v>15</v>
      </c>
      <c r="R390" s="7"/>
      <c r="S390" s="7">
        <v>19</v>
      </c>
      <c r="T390" s="7">
        <v>14</v>
      </c>
      <c r="U390" s="7">
        <v>18</v>
      </c>
      <c r="V390" s="7">
        <v>10</v>
      </c>
      <c r="W390" s="7">
        <v>2</v>
      </c>
      <c r="X390" s="7">
        <v>4</v>
      </c>
      <c r="Y390" s="7">
        <v>3</v>
      </c>
      <c r="Z390" s="7">
        <v>6</v>
      </c>
      <c r="AA390" s="7">
        <v>17</v>
      </c>
      <c r="AB390" s="7">
        <v>2</v>
      </c>
      <c r="AE390" s="7">
        <v>8</v>
      </c>
      <c r="AG390">
        <v>6</v>
      </c>
      <c r="AI390">
        <v>1</v>
      </c>
      <c r="AJ390">
        <v>1</v>
      </c>
      <c r="AM390">
        <v>1</v>
      </c>
      <c r="AO390">
        <v>1</v>
      </c>
      <c r="AP390">
        <v>3</v>
      </c>
      <c r="AQ390">
        <v>1</v>
      </c>
    </row>
    <row r="391" spans="1:44">
      <c r="F391" s="7">
        <f>SUM(H391:AR391)</f>
        <v>327</v>
      </c>
      <c r="G391" s="7" t="s">
        <v>252</v>
      </c>
      <c r="H391" s="7">
        <v>12</v>
      </c>
      <c r="I391" s="7">
        <v>21</v>
      </c>
      <c r="J391" s="7">
        <v>15</v>
      </c>
      <c r="K391" s="7">
        <v>15</v>
      </c>
      <c r="L391" s="7">
        <v>29</v>
      </c>
      <c r="M391" s="7">
        <v>23</v>
      </c>
      <c r="N391" s="7">
        <v>16</v>
      </c>
      <c r="O391" s="7">
        <v>12</v>
      </c>
      <c r="P391" s="7">
        <v>9</v>
      </c>
      <c r="Q391" s="7">
        <v>21</v>
      </c>
      <c r="R391" s="7">
        <v>1</v>
      </c>
      <c r="S391" s="7">
        <v>24</v>
      </c>
      <c r="T391" s="7">
        <v>19</v>
      </c>
      <c r="U391" s="7">
        <v>9</v>
      </c>
      <c r="V391" s="7">
        <v>21</v>
      </c>
      <c r="W391" s="7">
        <v>4</v>
      </c>
      <c r="X391" s="7">
        <v>6</v>
      </c>
      <c r="Y391" s="7">
        <v>12</v>
      </c>
      <c r="Z391" s="7">
        <v>4</v>
      </c>
      <c r="AA391" s="7">
        <v>5</v>
      </c>
      <c r="AB391" s="7">
        <v>2</v>
      </c>
      <c r="AC391" s="7">
        <v>2</v>
      </c>
      <c r="AD391" s="7">
        <v>11</v>
      </c>
      <c r="AE391" s="7">
        <v>8</v>
      </c>
      <c r="AF391" s="7">
        <v>1</v>
      </c>
      <c r="AG391" s="7">
        <v>5</v>
      </c>
      <c r="AH391" s="7">
        <v>1</v>
      </c>
      <c r="AK391" s="7">
        <v>1</v>
      </c>
      <c r="AL391" s="7">
        <v>1</v>
      </c>
      <c r="AN391">
        <v>8</v>
      </c>
      <c r="AO391">
        <v>1</v>
      </c>
      <c r="AP391">
        <v>4</v>
      </c>
      <c r="AQ391">
        <v>2</v>
      </c>
      <c r="AR391">
        <v>2</v>
      </c>
    </row>
    <row r="393" spans="1:44">
      <c r="A393" s="3">
        <v>42665</v>
      </c>
      <c r="B393" s="10" t="s">
        <v>606</v>
      </c>
    </row>
    <row r="394" spans="1:44">
      <c r="A394" t="s">
        <v>607</v>
      </c>
      <c r="B394" t="s">
        <v>608</v>
      </c>
      <c r="C394" t="s">
        <v>609</v>
      </c>
      <c r="E394">
        <v>14</v>
      </c>
      <c r="F394">
        <f>SUM(H394:AR394)</f>
        <v>10</v>
      </c>
      <c r="I394">
        <v>1</v>
      </c>
      <c r="K394">
        <v>1</v>
      </c>
      <c r="L394">
        <v>1</v>
      </c>
      <c r="M394">
        <v>1</v>
      </c>
      <c r="N394">
        <v>1</v>
      </c>
      <c r="Q394">
        <v>1</v>
      </c>
      <c r="T394">
        <v>1</v>
      </c>
      <c r="AA394">
        <v>1</v>
      </c>
      <c r="AG394">
        <v>1</v>
      </c>
      <c r="AQ394">
        <v>1</v>
      </c>
    </row>
    <row r="395" spans="1:44">
      <c r="B395" t="s">
        <v>610</v>
      </c>
      <c r="C395" t="s">
        <v>611</v>
      </c>
      <c r="F395">
        <f>SUM(H395:AQ396)</f>
        <v>14</v>
      </c>
      <c r="H395">
        <v>2</v>
      </c>
      <c r="I395">
        <v>1</v>
      </c>
      <c r="L395">
        <v>2</v>
      </c>
      <c r="M395">
        <v>1</v>
      </c>
      <c r="Q395">
        <v>1</v>
      </c>
      <c r="T395">
        <v>2</v>
      </c>
      <c r="AC395">
        <v>1</v>
      </c>
      <c r="AG395">
        <v>1</v>
      </c>
      <c r="AN395">
        <v>2</v>
      </c>
      <c r="AQ395">
        <v>1</v>
      </c>
    </row>
    <row r="396" spans="1:44">
      <c r="B396" t="s">
        <v>612</v>
      </c>
      <c r="C396" t="s">
        <v>611</v>
      </c>
    </row>
    <row r="397" spans="1:44">
      <c r="B397" t="s">
        <v>613</v>
      </c>
      <c r="C397" t="s">
        <v>609</v>
      </c>
    </row>
    <row r="398" spans="1:44">
      <c r="B398" t="s">
        <v>614</v>
      </c>
      <c r="C398" t="s">
        <v>615</v>
      </c>
    </row>
    <row r="399" spans="1:44">
      <c r="B399" t="s">
        <v>616</v>
      </c>
      <c r="C399" t="s">
        <v>108</v>
      </c>
    </row>
    <row r="400" spans="1:44">
      <c r="B400" t="s">
        <v>617</v>
      </c>
      <c r="C400" t="s">
        <v>660</v>
      </c>
    </row>
    <row r="401" spans="1:45">
      <c r="B401" t="s">
        <v>623</v>
      </c>
      <c r="C401" t="s">
        <v>622</v>
      </c>
    </row>
    <row r="402" spans="1:45">
      <c r="B402" t="s">
        <v>624</v>
      </c>
      <c r="C402" t="s">
        <v>625</v>
      </c>
    </row>
    <row r="403" spans="1:45">
      <c r="B403" t="s">
        <v>626</v>
      </c>
      <c r="C403" t="s">
        <v>627</v>
      </c>
    </row>
    <row r="404" spans="1:45">
      <c r="B404" t="s">
        <v>628</v>
      </c>
      <c r="C404" t="s">
        <v>627</v>
      </c>
    </row>
    <row r="405" spans="1:45">
      <c r="B405" s="2" t="s">
        <v>848</v>
      </c>
      <c r="C405" s="4" t="s">
        <v>631</v>
      </c>
    </row>
    <row r="406" spans="1:45">
      <c r="B406" t="s">
        <v>636</v>
      </c>
      <c r="C406" t="s">
        <v>631</v>
      </c>
    </row>
    <row r="407" spans="1:45">
      <c r="B407" t="s">
        <v>662</v>
      </c>
      <c r="C407" t="s">
        <v>661</v>
      </c>
      <c r="L407">
        <v>5</v>
      </c>
      <c r="Q407">
        <v>10</v>
      </c>
      <c r="V407">
        <v>15</v>
      </c>
      <c r="AA407">
        <v>20</v>
      </c>
      <c r="AB407" t="s">
        <v>633</v>
      </c>
      <c r="AC407" t="s">
        <v>634</v>
      </c>
      <c r="AF407">
        <v>25</v>
      </c>
      <c r="AK407">
        <v>30</v>
      </c>
      <c r="AP407">
        <v>35</v>
      </c>
      <c r="AQ407" t="s">
        <v>632</v>
      </c>
    </row>
    <row r="408" spans="1:45" ht="17.25">
      <c r="F408" s="7"/>
      <c r="G408" s="8"/>
      <c r="H408" s="7" t="s">
        <v>184</v>
      </c>
      <c r="I408" s="7" t="s">
        <v>7</v>
      </c>
      <c r="J408" s="7" t="s">
        <v>51</v>
      </c>
      <c r="K408" s="7" t="s">
        <v>80</v>
      </c>
      <c r="L408" s="7" t="s">
        <v>5</v>
      </c>
      <c r="M408" s="7" t="s">
        <v>14</v>
      </c>
      <c r="N408" s="7" t="s">
        <v>48</v>
      </c>
      <c r="O408" s="7" t="s">
        <v>58</v>
      </c>
      <c r="P408" s="7" t="s">
        <v>76</v>
      </c>
      <c r="Q408" s="7" t="s">
        <v>13</v>
      </c>
      <c r="R408" s="7" t="s">
        <v>258</v>
      </c>
      <c r="S408" s="7" t="s">
        <v>44</v>
      </c>
      <c r="T408" s="7" t="s">
        <v>170</v>
      </c>
      <c r="U408" s="7" t="s">
        <v>19</v>
      </c>
      <c r="V408" s="7" t="s">
        <v>120</v>
      </c>
      <c r="W408" s="7" t="s">
        <v>253</v>
      </c>
      <c r="X408" s="7" t="s">
        <v>24</v>
      </c>
      <c r="Y408" s="7" t="s">
        <v>113</v>
      </c>
      <c r="Z408" s="7" t="s">
        <v>259</v>
      </c>
      <c r="AA408" s="7" t="s">
        <v>63</v>
      </c>
      <c r="AB408" s="7" t="s">
        <v>261</v>
      </c>
      <c r="AC408" s="7" t="s">
        <v>262</v>
      </c>
      <c r="AD408" s="7" t="s">
        <v>263</v>
      </c>
      <c r="AE408" s="7" t="s">
        <v>230</v>
      </c>
      <c r="AF408" s="7" t="s">
        <v>297</v>
      </c>
      <c r="AG408" s="7" t="s">
        <v>353</v>
      </c>
      <c r="AH408" s="7" t="s">
        <v>355</v>
      </c>
      <c r="AI408" s="7" t="s">
        <v>285</v>
      </c>
      <c r="AJ408" s="7" t="s">
        <v>396</v>
      </c>
      <c r="AK408" t="s">
        <v>398</v>
      </c>
      <c r="AL408" s="7" t="s">
        <v>399</v>
      </c>
      <c r="AM408" s="7" t="s">
        <v>411</v>
      </c>
      <c r="AN408" s="7" t="s">
        <v>412</v>
      </c>
      <c r="AO408" s="7" t="s">
        <v>484</v>
      </c>
      <c r="AP408" s="7" t="s">
        <v>522</v>
      </c>
      <c r="AQ408" s="7" t="s">
        <v>622</v>
      </c>
      <c r="AR408" s="7" t="s">
        <v>635</v>
      </c>
      <c r="AS408" s="7" t="s">
        <v>709</v>
      </c>
    </row>
    <row r="409" spans="1:45">
      <c r="F409" s="7">
        <f>SUM(H409:AQ409)</f>
        <v>278</v>
      </c>
      <c r="G409" s="7" t="s">
        <v>251</v>
      </c>
      <c r="H409" s="7">
        <v>3</v>
      </c>
      <c r="I409" s="7">
        <v>21</v>
      </c>
      <c r="J409" s="7">
        <v>14</v>
      </c>
      <c r="K409" s="7">
        <v>22</v>
      </c>
      <c r="L409" s="7">
        <v>23</v>
      </c>
      <c r="M409" s="7">
        <v>23</v>
      </c>
      <c r="N409" s="7">
        <v>19</v>
      </c>
      <c r="O409" s="7">
        <v>7</v>
      </c>
      <c r="P409" s="7">
        <v>5</v>
      </c>
      <c r="Q409" s="7">
        <v>16</v>
      </c>
      <c r="R409" s="7"/>
      <c r="S409" s="7">
        <v>19</v>
      </c>
      <c r="T409" s="7">
        <v>15</v>
      </c>
      <c r="U409" s="7">
        <v>18</v>
      </c>
      <c r="V409" s="7">
        <v>11</v>
      </c>
      <c r="W409" s="7">
        <v>2</v>
      </c>
      <c r="X409" s="7">
        <v>4</v>
      </c>
      <c r="Y409" s="7">
        <v>3</v>
      </c>
      <c r="Z409" s="7">
        <v>7</v>
      </c>
      <c r="AA409" s="7">
        <v>18</v>
      </c>
      <c r="AB409" s="7">
        <v>3</v>
      </c>
      <c r="AE409" s="7">
        <v>8</v>
      </c>
      <c r="AG409">
        <v>7</v>
      </c>
      <c r="AI409">
        <v>1</v>
      </c>
      <c r="AJ409">
        <v>1</v>
      </c>
      <c r="AM409">
        <v>1</v>
      </c>
      <c r="AO409">
        <v>1</v>
      </c>
      <c r="AP409">
        <v>4</v>
      </c>
      <c r="AQ409">
        <v>2</v>
      </c>
    </row>
    <row r="410" spans="1:45">
      <c r="F410" s="7">
        <f>SUM(H410:AS410)</f>
        <v>346</v>
      </c>
      <c r="G410" s="7" t="s">
        <v>252</v>
      </c>
      <c r="H410" s="7">
        <v>12</v>
      </c>
      <c r="I410" s="7">
        <v>22</v>
      </c>
      <c r="J410" s="7">
        <v>15</v>
      </c>
      <c r="K410" s="7">
        <v>17</v>
      </c>
      <c r="L410" s="7">
        <v>31</v>
      </c>
      <c r="M410" s="7">
        <v>24</v>
      </c>
      <c r="N410" s="7">
        <v>18</v>
      </c>
      <c r="O410" s="7">
        <v>14</v>
      </c>
      <c r="P410" s="7">
        <v>9</v>
      </c>
      <c r="Q410" s="7">
        <v>21</v>
      </c>
      <c r="R410" s="7">
        <v>1</v>
      </c>
      <c r="S410" s="7">
        <v>24</v>
      </c>
      <c r="T410" s="7">
        <v>21</v>
      </c>
      <c r="U410" s="7">
        <v>9</v>
      </c>
      <c r="V410" s="7">
        <v>21</v>
      </c>
      <c r="W410" s="7">
        <v>4</v>
      </c>
      <c r="X410" s="7">
        <v>6</v>
      </c>
      <c r="Y410" s="7">
        <v>12</v>
      </c>
      <c r="Z410" s="7">
        <v>4</v>
      </c>
      <c r="AA410" s="7">
        <v>5</v>
      </c>
      <c r="AB410" s="7">
        <v>2</v>
      </c>
      <c r="AC410" s="7">
        <v>2</v>
      </c>
      <c r="AD410" s="7">
        <v>11</v>
      </c>
      <c r="AE410" s="7">
        <v>8</v>
      </c>
      <c r="AF410" s="7">
        <v>1</v>
      </c>
      <c r="AG410" s="7">
        <v>8</v>
      </c>
      <c r="AH410" s="7">
        <v>1</v>
      </c>
      <c r="AK410" s="7">
        <v>1</v>
      </c>
      <c r="AL410" s="7">
        <v>1</v>
      </c>
      <c r="AN410">
        <v>8</v>
      </c>
      <c r="AO410">
        <v>1</v>
      </c>
      <c r="AP410">
        <v>5</v>
      </c>
      <c r="AQ410">
        <v>4</v>
      </c>
      <c r="AR410">
        <v>2</v>
      </c>
      <c r="AS410">
        <v>1</v>
      </c>
    </row>
    <row r="411" spans="1:45">
      <c r="A411" s="3">
        <v>42666</v>
      </c>
      <c r="B411" s="10" t="s">
        <v>629</v>
      </c>
    </row>
    <row r="412" spans="1:45">
      <c r="A412" t="s">
        <v>630</v>
      </c>
      <c r="B412" t="s">
        <v>637</v>
      </c>
      <c r="C412" t="s">
        <v>475</v>
      </c>
      <c r="E412">
        <v>19</v>
      </c>
      <c r="F412">
        <f>SUM(H412:AQ412)</f>
        <v>15</v>
      </c>
      <c r="I412">
        <v>1</v>
      </c>
      <c r="K412">
        <v>1</v>
      </c>
      <c r="L412" s="7">
        <v>1</v>
      </c>
      <c r="M412">
        <v>1</v>
      </c>
      <c r="N412">
        <v>1</v>
      </c>
      <c r="O412">
        <v>1</v>
      </c>
      <c r="Q412" s="7">
        <v>1</v>
      </c>
      <c r="T412">
        <v>1</v>
      </c>
      <c r="V412" s="7">
        <v>1</v>
      </c>
      <c r="Z412">
        <v>1</v>
      </c>
      <c r="AA412" s="7">
        <v>1</v>
      </c>
      <c r="AB412">
        <v>1</v>
      </c>
      <c r="AG412">
        <v>1</v>
      </c>
      <c r="AP412">
        <v>1</v>
      </c>
      <c r="AQ412">
        <v>1</v>
      </c>
    </row>
    <row r="413" spans="1:45">
      <c r="B413" t="s">
        <v>639</v>
      </c>
      <c r="C413" t="s">
        <v>638</v>
      </c>
      <c r="F413">
        <f>SUM(H413:AS413)</f>
        <v>19</v>
      </c>
      <c r="I413" s="7">
        <v>1</v>
      </c>
      <c r="K413" s="7">
        <v>2</v>
      </c>
      <c r="L413" s="7">
        <v>2</v>
      </c>
      <c r="M413" s="7">
        <v>1</v>
      </c>
      <c r="N413" s="7">
        <v>2</v>
      </c>
      <c r="O413" s="7">
        <v>2</v>
      </c>
      <c r="T413" s="7">
        <v>2</v>
      </c>
      <c r="AG413" s="2">
        <v>3</v>
      </c>
      <c r="AP413">
        <v>1</v>
      </c>
      <c r="AQ413">
        <v>2</v>
      </c>
      <c r="AS413">
        <v>1</v>
      </c>
    </row>
    <row r="414" spans="1:45">
      <c r="B414" t="s">
        <v>640</v>
      </c>
      <c r="C414" t="s">
        <v>638</v>
      </c>
    </row>
    <row r="415" spans="1:45">
      <c r="B415" t="s">
        <v>641</v>
      </c>
      <c r="C415" t="s">
        <v>625</v>
      </c>
    </row>
    <row r="416" spans="1:45">
      <c r="B416" t="s">
        <v>642</v>
      </c>
      <c r="C416" t="s">
        <v>682</v>
      </c>
    </row>
    <row r="417" spans="2:45">
      <c r="B417" t="s">
        <v>643</v>
      </c>
      <c r="C417" t="s">
        <v>622</v>
      </c>
    </row>
    <row r="418" spans="2:45">
      <c r="B418" s="2" t="s">
        <v>644</v>
      </c>
      <c r="C418" s="4" t="s">
        <v>645</v>
      </c>
    </row>
    <row r="419" spans="2:45">
      <c r="B419" t="s">
        <v>648</v>
      </c>
      <c r="C419" t="s">
        <v>649</v>
      </c>
    </row>
    <row r="420" spans="2:45">
      <c r="B420" t="s">
        <v>650</v>
      </c>
      <c r="C420" t="s">
        <v>651</v>
      </c>
    </row>
    <row r="421" spans="2:45">
      <c r="B421" t="s">
        <v>652</v>
      </c>
      <c r="C421" t="s">
        <v>663</v>
      </c>
    </row>
    <row r="422" spans="2:45">
      <c r="B422" t="s">
        <v>653</v>
      </c>
      <c r="C422" t="s">
        <v>654</v>
      </c>
    </row>
    <row r="423" spans="2:45">
      <c r="B423" t="s">
        <v>655</v>
      </c>
      <c r="C423" t="s">
        <v>654</v>
      </c>
    </row>
    <row r="424" spans="2:45">
      <c r="B424" t="s">
        <v>656</v>
      </c>
      <c r="C424" t="s">
        <v>531</v>
      </c>
    </row>
    <row r="425" spans="2:45">
      <c r="B425" t="s">
        <v>657</v>
      </c>
      <c r="C425" t="s">
        <v>658</v>
      </c>
    </row>
    <row r="426" spans="2:45">
      <c r="B426" t="s">
        <v>659</v>
      </c>
      <c r="C426" t="s">
        <v>666</v>
      </c>
    </row>
    <row r="427" spans="2:45">
      <c r="B427" t="s">
        <v>664</v>
      </c>
      <c r="C427" t="s">
        <v>665</v>
      </c>
    </row>
    <row r="428" spans="2:45">
      <c r="B428" t="s">
        <v>678</v>
      </c>
      <c r="C428" t="s">
        <v>679</v>
      </c>
    </row>
    <row r="429" spans="2:45">
      <c r="B429" t="s">
        <v>680</v>
      </c>
      <c r="C429" t="s">
        <v>681</v>
      </c>
      <c r="L429">
        <v>5</v>
      </c>
      <c r="Q429">
        <v>10</v>
      </c>
      <c r="V429">
        <v>15</v>
      </c>
      <c r="AA429">
        <v>20</v>
      </c>
      <c r="AB429" t="s">
        <v>633</v>
      </c>
      <c r="AC429" t="s">
        <v>634</v>
      </c>
      <c r="AF429">
        <v>25</v>
      </c>
      <c r="AK429">
        <v>30</v>
      </c>
      <c r="AP429">
        <v>35</v>
      </c>
      <c r="AQ429" t="s">
        <v>632</v>
      </c>
    </row>
    <row r="430" spans="2:45" ht="17.25">
      <c r="B430" t="s">
        <v>683</v>
      </c>
      <c r="C430" t="s">
        <v>684</v>
      </c>
      <c r="F430" s="7"/>
      <c r="G430" s="8"/>
      <c r="H430" s="7" t="s">
        <v>184</v>
      </c>
      <c r="I430" s="7" t="s">
        <v>7</v>
      </c>
      <c r="J430" s="7" t="s">
        <v>51</v>
      </c>
      <c r="K430" s="7" t="s">
        <v>80</v>
      </c>
      <c r="L430" s="7" t="s">
        <v>5</v>
      </c>
      <c r="M430" s="7" t="s">
        <v>14</v>
      </c>
      <c r="N430" s="7" t="s">
        <v>48</v>
      </c>
      <c r="O430" s="7" t="s">
        <v>58</v>
      </c>
      <c r="P430" s="7" t="s">
        <v>76</v>
      </c>
      <c r="Q430" s="7" t="s">
        <v>13</v>
      </c>
      <c r="R430" s="7" t="s">
        <v>258</v>
      </c>
      <c r="S430" s="7" t="s">
        <v>44</v>
      </c>
      <c r="T430" s="7" t="s">
        <v>170</v>
      </c>
      <c r="U430" s="7" t="s">
        <v>19</v>
      </c>
      <c r="V430" s="7" t="s">
        <v>120</v>
      </c>
      <c r="W430" s="7" t="s">
        <v>253</v>
      </c>
      <c r="X430" s="7" t="s">
        <v>24</v>
      </c>
      <c r="Y430" s="7" t="s">
        <v>113</v>
      </c>
      <c r="Z430" s="7" t="s">
        <v>259</v>
      </c>
      <c r="AA430" s="7" t="s">
        <v>63</v>
      </c>
      <c r="AB430" s="7" t="s">
        <v>261</v>
      </c>
      <c r="AC430" s="7" t="s">
        <v>262</v>
      </c>
      <c r="AD430" s="7" t="s">
        <v>263</v>
      </c>
      <c r="AE430" s="7" t="s">
        <v>230</v>
      </c>
      <c r="AF430" s="7" t="s">
        <v>297</v>
      </c>
      <c r="AG430" s="7" t="s">
        <v>353</v>
      </c>
      <c r="AH430" s="7" t="s">
        <v>355</v>
      </c>
      <c r="AI430" s="7" t="s">
        <v>285</v>
      </c>
      <c r="AJ430" s="7" t="s">
        <v>396</v>
      </c>
      <c r="AK430" t="s">
        <v>398</v>
      </c>
      <c r="AL430" s="7" t="s">
        <v>399</v>
      </c>
      <c r="AM430" s="7" t="s">
        <v>411</v>
      </c>
      <c r="AN430" s="7" t="s">
        <v>412</v>
      </c>
      <c r="AO430" s="7" t="s">
        <v>484</v>
      </c>
      <c r="AP430" s="7" t="s">
        <v>522</v>
      </c>
      <c r="AQ430" s="7" t="s">
        <v>622</v>
      </c>
      <c r="AR430" s="7" t="s">
        <v>635</v>
      </c>
      <c r="AS430" s="7" t="s">
        <v>709</v>
      </c>
    </row>
    <row r="431" spans="2:45">
      <c r="F431" s="7">
        <f>SUM(H431:AQ431)</f>
        <v>290</v>
      </c>
      <c r="G431" s="7" t="s">
        <v>251</v>
      </c>
      <c r="H431" s="7">
        <v>3</v>
      </c>
      <c r="I431" s="7">
        <v>22</v>
      </c>
      <c r="J431" s="7">
        <v>14</v>
      </c>
      <c r="K431" s="7">
        <v>23</v>
      </c>
      <c r="L431" s="7">
        <v>24</v>
      </c>
      <c r="M431" s="7">
        <v>24</v>
      </c>
      <c r="N431" s="7">
        <v>20</v>
      </c>
      <c r="O431" s="7">
        <v>8</v>
      </c>
      <c r="P431" s="7">
        <v>5</v>
      </c>
      <c r="Q431" s="7">
        <v>16</v>
      </c>
      <c r="R431" s="7"/>
      <c r="S431" s="7">
        <v>19</v>
      </c>
      <c r="T431" s="7">
        <v>16</v>
      </c>
      <c r="U431" s="7">
        <v>18</v>
      </c>
      <c r="V431" s="7">
        <v>12</v>
      </c>
      <c r="W431" s="7">
        <v>2</v>
      </c>
      <c r="X431" s="7">
        <v>4</v>
      </c>
      <c r="Y431" s="7">
        <v>3</v>
      </c>
      <c r="Z431" s="7">
        <v>8</v>
      </c>
      <c r="AA431" s="7">
        <v>19</v>
      </c>
      <c r="AB431" s="7">
        <v>3</v>
      </c>
      <c r="AE431" s="7">
        <v>9</v>
      </c>
      <c r="AG431">
        <v>8</v>
      </c>
      <c r="AI431">
        <v>1</v>
      </c>
      <c r="AJ431">
        <v>1</v>
      </c>
      <c r="AM431">
        <v>1</v>
      </c>
      <c r="AO431">
        <v>1</v>
      </c>
      <c r="AP431">
        <v>4</v>
      </c>
      <c r="AQ431">
        <v>2</v>
      </c>
    </row>
    <row r="432" spans="2:45">
      <c r="F432" s="7">
        <f>SUM(H432:AS432)</f>
        <v>360</v>
      </c>
      <c r="G432" s="7" t="s">
        <v>252</v>
      </c>
      <c r="H432" s="7">
        <v>12</v>
      </c>
      <c r="I432" s="7">
        <v>23</v>
      </c>
      <c r="J432" s="7">
        <v>15</v>
      </c>
      <c r="K432" s="7">
        <v>19</v>
      </c>
      <c r="L432" s="7">
        <v>32</v>
      </c>
      <c r="M432" s="7">
        <v>26</v>
      </c>
      <c r="N432" s="7">
        <v>19</v>
      </c>
      <c r="O432" s="7">
        <v>16</v>
      </c>
      <c r="P432" s="7">
        <v>9</v>
      </c>
      <c r="Q432" s="7">
        <v>21</v>
      </c>
      <c r="R432" s="7">
        <v>1</v>
      </c>
      <c r="S432" s="7">
        <v>24</v>
      </c>
      <c r="T432" s="7">
        <v>23</v>
      </c>
      <c r="U432" s="7">
        <v>9</v>
      </c>
      <c r="V432" s="7">
        <v>21</v>
      </c>
      <c r="W432" s="7">
        <v>4</v>
      </c>
      <c r="X432" s="7">
        <v>6</v>
      </c>
      <c r="Y432" s="7">
        <v>12</v>
      </c>
      <c r="Z432" s="7">
        <v>5</v>
      </c>
      <c r="AA432" s="7">
        <v>5</v>
      </c>
      <c r="AB432" s="7">
        <v>2</v>
      </c>
      <c r="AC432" s="7">
        <v>2</v>
      </c>
      <c r="AD432" s="7">
        <v>11</v>
      </c>
      <c r="AE432" s="7">
        <v>8</v>
      </c>
      <c r="AF432" s="7">
        <v>1</v>
      </c>
      <c r="AG432" s="7">
        <v>9</v>
      </c>
      <c r="AH432" s="7">
        <v>1</v>
      </c>
      <c r="AK432" s="7">
        <v>1</v>
      </c>
      <c r="AL432" s="7">
        <v>1</v>
      </c>
      <c r="AN432">
        <v>8</v>
      </c>
      <c r="AO432">
        <v>1</v>
      </c>
      <c r="AP432">
        <v>5</v>
      </c>
      <c r="AQ432">
        <v>5</v>
      </c>
      <c r="AR432">
        <v>2</v>
      </c>
      <c r="AS432">
        <v>1</v>
      </c>
    </row>
    <row r="433" spans="1:43">
      <c r="A433" s="3">
        <v>42667</v>
      </c>
      <c r="B433" s="6" t="s">
        <v>646</v>
      </c>
    </row>
    <row r="434" spans="1:43">
      <c r="A434" t="s">
        <v>647</v>
      </c>
      <c r="B434" s="2" t="s">
        <v>667</v>
      </c>
      <c r="C434" s="4" t="s">
        <v>63</v>
      </c>
      <c r="E434">
        <v>14</v>
      </c>
      <c r="F434">
        <f>SUM(H434:AS434)</f>
        <v>12</v>
      </c>
      <c r="I434">
        <v>1</v>
      </c>
      <c r="K434">
        <v>1</v>
      </c>
      <c r="L434" s="7">
        <v>1</v>
      </c>
      <c r="M434">
        <v>1</v>
      </c>
      <c r="N434">
        <v>1</v>
      </c>
      <c r="O434">
        <v>1</v>
      </c>
      <c r="T434">
        <v>1</v>
      </c>
      <c r="V434" s="7">
        <v>1</v>
      </c>
      <c r="Z434">
        <v>1</v>
      </c>
      <c r="AA434" s="7">
        <v>1</v>
      </c>
      <c r="AE434">
        <v>1</v>
      </c>
      <c r="AG434">
        <v>1</v>
      </c>
    </row>
    <row r="435" spans="1:43">
      <c r="B435" t="s">
        <v>668</v>
      </c>
      <c r="C435" t="s">
        <v>669</v>
      </c>
      <c r="F435">
        <f>SUM(H435:AS435)</f>
        <v>14</v>
      </c>
      <c r="I435" s="7">
        <v>1</v>
      </c>
      <c r="K435" s="7">
        <v>2</v>
      </c>
      <c r="L435" s="7">
        <v>1</v>
      </c>
      <c r="M435" s="7">
        <v>2</v>
      </c>
      <c r="N435" s="7">
        <v>1</v>
      </c>
      <c r="O435" s="7">
        <v>2</v>
      </c>
      <c r="T435" s="7">
        <v>2</v>
      </c>
      <c r="Z435" s="7">
        <v>1</v>
      </c>
      <c r="AG435">
        <v>1</v>
      </c>
      <c r="AQ435">
        <v>1</v>
      </c>
    </row>
    <row r="436" spans="1:43">
      <c r="B436" t="s">
        <v>670</v>
      </c>
      <c r="C436" t="s">
        <v>669</v>
      </c>
    </row>
    <row r="437" spans="1:43">
      <c r="B437" t="s">
        <v>671</v>
      </c>
      <c r="C437" t="s">
        <v>669</v>
      </c>
    </row>
    <row r="438" spans="1:43">
      <c r="B438" t="s">
        <v>672</v>
      </c>
      <c r="C438" t="s">
        <v>689</v>
      </c>
    </row>
    <row r="439" spans="1:43">
      <c r="B439" t="s">
        <v>674</v>
      </c>
      <c r="C439" t="s">
        <v>673</v>
      </c>
    </row>
    <row r="440" spans="1:43">
      <c r="B440" t="s">
        <v>675</v>
      </c>
      <c r="C440" t="s">
        <v>691</v>
      </c>
    </row>
    <row r="441" spans="1:43">
      <c r="B441" t="s">
        <v>676</v>
      </c>
      <c r="C441" t="s">
        <v>661</v>
      </c>
    </row>
    <row r="442" spans="1:43">
      <c r="B442" t="s">
        <v>677</v>
      </c>
      <c r="C442" t="s">
        <v>661</v>
      </c>
    </row>
    <row r="443" spans="1:43">
      <c r="B443" s="4" t="s">
        <v>685</v>
      </c>
      <c r="C443" s="4" t="s">
        <v>686</v>
      </c>
    </row>
    <row r="444" spans="1:43">
      <c r="B444" t="s">
        <v>687</v>
      </c>
      <c r="C444" t="s">
        <v>688</v>
      </c>
    </row>
    <row r="445" spans="1:43">
      <c r="B445" t="s">
        <v>690</v>
      </c>
      <c r="C445" t="s">
        <v>686</v>
      </c>
    </row>
    <row r="446" spans="1:43">
      <c r="B446" t="s">
        <v>692</v>
      </c>
      <c r="C446" t="s">
        <v>693</v>
      </c>
    </row>
    <row r="447" spans="1:43">
      <c r="B447" t="s">
        <v>694</v>
      </c>
      <c r="C447" t="s">
        <v>695</v>
      </c>
    </row>
    <row r="448" spans="1:43">
      <c r="L448">
        <v>5</v>
      </c>
      <c r="Q448">
        <v>10</v>
      </c>
      <c r="V448">
        <v>15</v>
      </c>
      <c r="AA448">
        <v>20</v>
      </c>
      <c r="AB448" t="s">
        <v>633</v>
      </c>
      <c r="AC448" t="s">
        <v>634</v>
      </c>
      <c r="AF448">
        <v>25</v>
      </c>
      <c r="AK448">
        <v>30</v>
      </c>
      <c r="AP448">
        <v>35</v>
      </c>
      <c r="AQ448" t="s">
        <v>632</v>
      </c>
    </row>
    <row r="449" spans="1:45" ht="17.25">
      <c r="F449" s="7"/>
      <c r="G449" s="8"/>
      <c r="H449" s="7" t="s">
        <v>184</v>
      </c>
      <c r="I449" s="7" t="s">
        <v>7</v>
      </c>
      <c r="J449" s="7" t="s">
        <v>51</v>
      </c>
      <c r="K449" s="7" t="s">
        <v>80</v>
      </c>
      <c r="L449" s="7" t="s">
        <v>5</v>
      </c>
      <c r="M449" s="7" t="s">
        <v>14</v>
      </c>
      <c r="N449" s="7" t="s">
        <v>48</v>
      </c>
      <c r="O449" s="7" t="s">
        <v>58</v>
      </c>
      <c r="P449" s="7" t="s">
        <v>76</v>
      </c>
      <c r="Q449" s="7" t="s">
        <v>13</v>
      </c>
      <c r="R449" s="7" t="s">
        <v>258</v>
      </c>
      <c r="S449" s="7" t="s">
        <v>44</v>
      </c>
      <c r="T449" s="7" t="s">
        <v>170</v>
      </c>
      <c r="U449" s="7" t="s">
        <v>19</v>
      </c>
      <c r="V449" s="7" t="s">
        <v>120</v>
      </c>
      <c r="W449" s="7" t="s">
        <v>253</v>
      </c>
      <c r="X449" s="7" t="s">
        <v>24</v>
      </c>
      <c r="Y449" s="7" t="s">
        <v>113</v>
      </c>
      <c r="Z449" s="7" t="s">
        <v>259</v>
      </c>
      <c r="AA449" s="7" t="s">
        <v>63</v>
      </c>
      <c r="AB449" s="7" t="s">
        <v>261</v>
      </c>
      <c r="AC449" s="7" t="s">
        <v>262</v>
      </c>
      <c r="AD449" s="7" t="s">
        <v>263</v>
      </c>
      <c r="AE449" s="7" t="s">
        <v>230</v>
      </c>
      <c r="AF449" s="7" t="s">
        <v>297</v>
      </c>
      <c r="AG449" s="7" t="s">
        <v>353</v>
      </c>
      <c r="AH449" s="7" t="s">
        <v>355</v>
      </c>
      <c r="AI449" s="7" t="s">
        <v>285</v>
      </c>
      <c r="AJ449" s="7" t="s">
        <v>396</v>
      </c>
      <c r="AK449" t="s">
        <v>398</v>
      </c>
      <c r="AL449" s="7" t="s">
        <v>399</v>
      </c>
      <c r="AM449" s="7" t="s">
        <v>411</v>
      </c>
      <c r="AN449" s="7" t="s">
        <v>412</v>
      </c>
      <c r="AO449" s="7" t="s">
        <v>484</v>
      </c>
      <c r="AP449" s="7" t="s">
        <v>522</v>
      </c>
      <c r="AQ449" s="7" t="s">
        <v>622</v>
      </c>
      <c r="AR449" s="7" t="s">
        <v>635</v>
      </c>
      <c r="AS449" s="7" t="s">
        <v>709</v>
      </c>
    </row>
    <row r="450" spans="1:45">
      <c r="F450" s="7">
        <f>SUM(H450:AQ450)</f>
        <v>300</v>
      </c>
      <c r="G450" s="7" t="s">
        <v>251</v>
      </c>
      <c r="H450" s="7">
        <v>3</v>
      </c>
      <c r="I450" s="7">
        <v>23</v>
      </c>
      <c r="J450" s="7">
        <v>14</v>
      </c>
      <c r="K450" s="7">
        <v>24</v>
      </c>
      <c r="L450" s="7">
        <v>25</v>
      </c>
      <c r="M450" s="7">
        <v>25</v>
      </c>
      <c r="N450" s="7">
        <v>21</v>
      </c>
      <c r="O450" s="7">
        <v>9</v>
      </c>
      <c r="P450" s="7">
        <v>5</v>
      </c>
      <c r="Q450" s="7">
        <v>17</v>
      </c>
      <c r="R450" s="7"/>
      <c r="S450" s="7">
        <v>20</v>
      </c>
      <c r="T450" s="7">
        <v>17</v>
      </c>
      <c r="U450" s="7">
        <v>18</v>
      </c>
      <c r="V450" s="7">
        <v>12</v>
      </c>
      <c r="W450" s="7">
        <v>2</v>
      </c>
      <c r="X450" s="7">
        <v>4</v>
      </c>
      <c r="Y450" s="7">
        <v>3</v>
      </c>
      <c r="Z450" s="7">
        <v>8</v>
      </c>
      <c r="AA450" s="7">
        <v>20</v>
      </c>
      <c r="AB450" s="7">
        <v>3</v>
      </c>
      <c r="AE450" s="7">
        <v>9</v>
      </c>
      <c r="AG450">
        <v>8</v>
      </c>
      <c r="AI450">
        <v>1</v>
      </c>
      <c r="AJ450">
        <v>1</v>
      </c>
      <c r="AM450">
        <v>1</v>
      </c>
      <c r="AO450">
        <v>1</v>
      </c>
      <c r="AP450">
        <v>4</v>
      </c>
      <c r="AQ450">
        <v>2</v>
      </c>
    </row>
    <row r="451" spans="1:45">
      <c r="F451" s="7">
        <f>SUM(H451:AS451)</f>
        <v>374</v>
      </c>
      <c r="G451" s="7" t="s">
        <v>252</v>
      </c>
      <c r="H451" s="7">
        <v>12</v>
      </c>
      <c r="I451" s="7">
        <v>24</v>
      </c>
      <c r="J451" s="7">
        <v>15</v>
      </c>
      <c r="K451" s="7">
        <v>19</v>
      </c>
      <c r="L451" s="7">
        <v>34</v>
      </c>
      <c r="M451" s="7">
        <v>26</v>
      </c>
      <c r="N451" s="7">
        <v>20</v>
      </c>
      <c r="O451" s="7">
        <v>18</v>
      </c>
      <c r="P451" s="7">
        <v>9</v>
      </c>
      <c r="Q451" s="7">
        <v>22</v>
      </c>
      <c r="R451" s="7">
        <v>1</v>
      </c>
      <c r="S451" s="7">
        <v>25</v>
      </c>
      <c r="T451" s="7">
        <v>24</v>
      </c>
      <c r="U451" s="7">
        <v>9</v>
      </c>
      <c r="V451" s="7">
        <v>22</v>
      </c>
      <c r="W451" s="7">
        <v>4</v>
      </c>
      <c r="X451" s="7">
        <v>6</v>
      </c>
      <c r="Y451" s="7">
        <v>12</v>
      </c>
      <c r="Z451" s="7">
        <v>5</v>
      </c>
      <c r="AA451" s="7">
        <v>5</v>
      </c>
      <c r="AB451" s="7">
        <v>3</v>
      </c>
      <c r="AC451" s="7">
        <v>2</v>
      </c>
      <c r="AD451" s="7">
        <v>12</v>
      </c>
      <c r="AE451" s="7">
        <v>8</v>
      </c>
      <c r="AF451" s="7">
        <v>1</v>
      </c>
      <c r="AG451" s="7">
        <v>9</v>
      </c>
      <c r="AH451" s="7">
        <v>1</v>
      </c>
      <c r="AK451" s="7">
        <v>1</v>
      </c>
      <c r="AL451" s="7">
        <v>1</v>
      </c>
      <c r="AN451">
        <v>8</v>
      </c>
      <c r="AO451">
        <v>1</v>
      </c>
      <c r="AP451">
        <v>6</v>
      </c>
      <c r="AQ451">
        <v>6</v>
      </c>
      <c r="AR451">
        <v>2</v>
      </c>
      <c r="AS451">
        <v>1</v>
      </c>
    </row>
    <row r="452" spans="1:45">
      <c r="A452" s="3">
        <v>42668</v>
      </c>
      <c r="B452" s="6" t="s">
        <v>697</v>
      </c>
    </row>
    <row r="453" spans="1:45">
      <c r="A453" t="s">
        <v>696</v>
      </c>
      <c r="B453" t="s">
        <v>698</v>
      </c>
      <c r="C453" t="s">
        <v>699</v>
      </c>
      <c r="E453">
        <v>14</v>
      </c>
      <c r="F453">
        <f>SUM(H453:AS453)</f>
        <v>10</v>
      </c>
      <c r="I453">
        <v>1</v>
      </c>
      <c r="K453">
        <v>1</v>
      </c>
      <c r="L453" s="7">
        <v>1</v>
      </c>
      <c r="M453">
        <v>1</v>
      </c>
      <c r="N453">
        <v>1</v>
      </c>
      <c r="O453">
        <v>1</v>
      </c>
      <c r="Q453" s="7">
        <v>1</v>
      </c>
      <c r="S453">
        <v>1</v>
      </c>
      <c r="T453">
        <v>1</v>
      </c>
      <c r="AA453" s="7">
        <v>1</v>
      </c>
    </row>
    <row r="454" spans="1:45">
      <c r="B454" t="s">
        <v>700</v>
      </c>
      <c r="C454" t="s">
        <v>699</v>
      </c>
      <c r="F454">
        <f>SUM(H454:AS454)</f>
        <v>14</v>
      </c>
      <c r="I454" s="7">
        <v>1</v>
      </c>
      <c r="L454" s="7">
        <v>2</v>
      </c>
      <c r="N454" s="7">
        <v>1</v>
      </c>
      <c r="O454" s="7">
        <v>2</v>
      </c>
      <c r="Q454" s="7">
        <v>1</v>
      </c>
      <c r="S454" s="7">
        <v>1</v>
      </c>
      <c r="T454" s="7">
        <v>1</v>
      </c>
      <c r="V454" s="7">
        <v>1</v>
      </c>
      <c r="AB454">
        <v>1</v>
      </c>
      <c r="AD454">
        <v>1</v>
      </c>
      <c r="AP454">
        <v>1</v>
      </c>
      <c r="AQ454">
        <v>1</v>
      </c>
    </row>
    <row r="455" spans="1:45">
      <c r="B455" t="s">
        <v>701</v>
      </c>
      <c r="C455" t="s">
        <v>702</v>
      </c>
    </row>
    <row r="456" spans="1:45">
      <c r="B456" t="s">
        <v>703</v>
      </c>
      <c r="C456" t="s">
        <v>702</v>
      </c>
    </row>
    <row r="457" spans="1:45">
      <c r="B457" t="s">
        <v>704</v>
      </c>
      <c r="C457" t="s">
        <v>705</v>
      </c>
    </row>
    <row r="458" spans="1:45">
      <c r="B458" t="s">
        <v>706</v>
      </c>
      <c r="C458" t="s">
        <v>707</v>
      </c>
    </row>
    <row r="459" spans="1:45">
      <c r="B459" t="s">
        <v>708</v>
      </c>
      <c r="C459" t="s">
        <v>707</v>
      </c>
    </row>
    <row r="460" spans="1:45">
      <c r="B460" t="s">
        <v>716</v>
      </c>
      <c r="C460" t="s">
        <v>717</v>
      </c>
    </row>
    <row r="461" spans="1:45">
      <c r="B461" t="s">
        <v>719</v>
      </c>
      <c r="C461" t="s">
        <v>718</v>
      </c>
    </row>
    <row r="462" spans="1:45">
      <c r="B462" t="s">
        <v>720</v>
      </c>
      <c r="C462" t="s">
        <v>721</v>
      </c>
    </row>
    <row r="463" spans="1:45">
      <c r="B463" t="s">
        <v>722</v>
      </c>
      <c r="C463" t="s">
        <v>724</v>
      </c>
    </row>
    <row r="464" spans="1:45">
      <c r="B464" t="s">
        <v>725</v>
      </c>
      <c r="C464" t="s">
        <v>723</v>
      </c>
    </row>
    <row r="465" spans="1:46">
      <c r="B465" t="s">
        <v>726</v>
      </c>
      <c r="C465" t="s">
        <v>718</v>
      </c>
    </row>
    <row r="466" spans="1:46">
      <c r="B466" t="s">
        <v>762</v>
      </c>
      <c r="C466" t="s">
        <v>757</v>
      </c>
    </row>
    <row r="467" spans="1:46">
      <c r="L467">
        <v>5</v>
      </c>
      <c r="Q467">
        <v>10</v>
      </c>
      <c r="V467">
        <v>15</v>
      </c>
      <c r="AA467">
        <v>20</v>
      </c>
      <c r="AB467" t="s">
        <v>633</v>
      </c>
      <c r="AC467" t="s">
        <v>634</v>
      </c>
      <c r="AF467">
        <v>25</v>
      </c>
      <c r="AK467">
        <v>30</v>
      </c>
      <c r="AP467">
        <v>35</v>
      </c>
      <c r="AQ467" t="s">
        <v>632</v>
      </c>
      <c r="AT467" t="s">
        <v>769</v>
      </c>
    </row>
    <row r="468" spans="1:46" ht="17.25">
      <c r="F468" s="7"/>
      <c r="G468" s="8"/>
      <c r="H468" s="7" t="s">
        <v>184</v>
      </c>
      <c r="I468" s="7" t="s">
        <v>7</v>
      </c>
      <c r="J468" s="7" t="s">
        <v>51</v>
      </c>
      <c r="K468" s="7" t="s">
        <v>80</v>
      </c>
      <c r="L468" s="7" t="s">
        <v>5</v>
      </c>
      <c r="M468" s="7" t="s">
        <v>14</v>
      </c>
      <c r="N468" s="7" t="s">
        <v>48</v>
      </c>
      <c r="O468" s="7" t="s">
        <v>58</v>
      </c>
      <c r="P468" s="7" t="s">
        <v>76</v>
      </c>
      <c r="Q468" s="7" t="s">
        <v>13</v>
      </c>
      <c r="R468" s="7" t="s">
        <v>258</v>
      </c>
      <c r="S468" s="7" t="s">
        <v>44</v>
      </c>
      <c r="T468" s="7" t="s">
        <v>170</v>
      </c>
      <c r="U468" s="7" t="s">
        <v>19</v>
      </c>
      <c r="V468" s="7" t="s">
        <v>120</v>
      </c>
      <c r="W468" s="7" t="s">
        <v>253</v>
      </c>
      <c r="X468" s="7" t="s">
        <v>24</v>
      </c>
      <c r="Y468" s="7" t="s">
        <v>113</v>
      </c>
      <c r="Z468" s="7" t="s">
        <v>259</v>
      </c>
      <c r="AA468" s="7" t="s">
        <v>63</v>
      </c>
      <c r="AB468" s="7" t="s">
        <v>261</v>
      </c>
      <c r="AC468" s="7" t="s">
        <v>262</v>
      </c>
      <c r="AD468" s="7" t="s">
        <v>263</v>
      </c>
      <c r="AE468" s="7" t="s">
        <v>230</v>
      </c>
      <c r="AF468" s="7" t="s">
        <v>297</v>
      </c>
      <c r="AG468" s="7" t="s">
        <v>353</v>
      </c>
      <c r="AH468" s="7" t="s">
        <v>355</v>
      </c>
      <c r="AI468" s="7" t="s">
        <v>285</v>
      </c>
      <c r="AJ468" s="7" t="s">
        <v>396</v>
      </c>
      <c r="AK468" t="s">
        <v>398</v>
      </c>
      <c r="AL468" s="7" t="s">
        <v>399</v>
      </c>
      <c r="AM468" s="7" t="s">
        <v>411</v>
      </c>
      <c r="AN468" s="7" t="s">
        <v>412</v>
      </c>
      <c r="AO468" s="7" t="s">
        <v>484</v>
      </c>
      <c r="AP468" s="7" t="s">
        <v>522</v>
      </c>
      <c r="AQ468" s="7" t="s">
        <v>622</v>
      </c>
      <c r="AR468" s="7" t="s">
        <v>635</v>
      </c>
      <c r="AS468" s="7" t="s">
        <v>709</v>
      </c>
      <c r="AT468" s="7" t="s">
        <v>770</v>
      </c>
    </row>
    <row r="469" spans="1:46">
      <c r="F469" s="7">
        <f>SUM(H469:AT469)</f>
        <v>313</v>
      </c>
      <c r="G469" s="7" t="s">
        <v>251</v>
      </c>
      <c r="H469" s="7">
        <v>3</v>
      </c>
      <c r="I469" s="7">
        <v>24</v>
      </c>
      <c r="J469" s="7">
        <v>14</v>
      </c>
      <c r="K469" s="7">
        <v>25</v>
      </c>
      <c r="L469" s="7">
        <v>26</v>
      </c>
      <c r="M469" s="7">
        <v>26</v>
      </c>
      <c r="N469" s="7">
        <v>22</v>
      </c>
      <c r="O469" s="7">
        <v>10</v>
      </c>
      <c r="P469" s="7">
        <v>5</v>
      </c>
      <c r="Q469" s="7">
        <v>18</v>
      </c>
      <c r="R469" s="7"/>
      <c r="S469" s="7">
        <v>21</v>
      </c>
      <c r="T469" s="7">
        <v>18</v>
      </c>
      <c r="U469" s="7">
        <v>18</v>
      </c>
      <c r="V469" s="7">
        <v>13</v>
      </c>
      <c r="W469" s="7">
        <v>2</v>
      </c>
      <c r="X469" s="7">
        <v>4</v>
      </c>
      <c r="Y469" s="7">
        <v>3</v>
      </c>
      <c r="Z469" s="7">
        <v>8</v>
      </c>
      <c r="AA469" s="7">
        <v>21</v>
      </c>
      <c r="AB469" s="7">
        <v>3</v>
      </c>
      <c r="AE469" s="7">
        <v>9</v>
      </c>
      <c r="AG469">
        <v>8</v>
      </c>
      <c r="AI469">
        <v>1</v>
      </c>
      <c r="AJ469">
        <v>1</v>
      </c>
      <c r="AM469">
        <v>1</v>
      </c>
      <c r="AO469">
        <v>1</v>
      </c>
      <c r="AP469">
        <v>4</v>
      </c>
      <c r="AQ469">
        <v>3</v>
      </c>
      <c r="AT469">
        <v>1</v>
      </c>
    </row>
    <row r="470" spans="1:46">
      <c r="F470" s="7">
        <f>SUM(H470:AS470)</f>
        <v>387</v>
      </c>
      <c r="G470" s="7" t="s">
        <v>252</v>
      </c>
      <c r="H470" s="7">
        <v>13</v>
      </c>
      <c r="I470" s="7">
        <v>25</v>
      </c>
      <c r="J470" s="7">
        <v>15</v>
      </c>
      <c r="K470" s="7">
        <v>19</v>
      </c>
      <c r="L470" s="7">
        <v>36</v>
      </c>
      <c r="M470" s="7">
        <v>26</v>
      </c>
      <c r="N470" s="7">
        <v>21</v>
      </c>
      <c r="O470" s="7">
        <v>20</v>
      </c>
      <c r="P470" s="7">
        <v>9</v>
      </c>
      <c r="Q470" s="7">
        <v>22</v>
      </c>
      <c r="R470" s="7">
        <v>1</v>
      </c>
      <c r="S470" s="7">
        <v>27</v>
      </c>
      <c r="T470" s="7">
        <v>25</v>
      </c>
      <c r="U470" s="7">
        <v>10</v>
      </c>
      <c r="V470" s="7">
        <v>23</v>
      </c>
      <c r="W470" s="7">
        <v>4</v>
      </c>
      <c r="X470" s="7">
        <v>6</v>
      </c>
      <c r="Y470" s="7">
        <v>13</v>
      </c>
      <c r="Z470" s="7">
        <v>5</v>
      </c>
      <c r="AA470" s="7">
        <v>5</v>
      </c>
      <c r="AB470" s="7">
        <v>3</v>
      </c>
      <c r="AC470" s="7">
        <v>2</v>
      </c>
      <c r="AD470" s="7">
        <v>12</v>
      </c>
      <c r="AE470" s="7">
        <v>8</v>
      </c>
      <c r="AF470" s="7">
        <v>1</v>
      </c>
      <c r="AG470" s="7">
        <v>9</v>
      </c>
      <c r="AH470" s="7">
        <v>1</v>
      </c>
      <c r="AK470" s="7">
        <v>1</v>
      </c>
      <c r="AL470" s="7">
        <v>1</v>
      </c>
      <c r="AN470">
        <v>8</v>
      </c>
      <c r="AO470">
        <v>1</v>
      </c>
      <c r="AP470">
        <v>6</v>
      </c>
      <c r="AQ470">
        <v>6</v>
      </c>
      <c r="AR470">
        <v>2</v>
      </c>
      <c r="AS470">
        <v>1</v>
      </c>
    </row>
    <row r="471" spans="1:46">
      <c r="A471" s="3">
        <v>42669</v>
      </c>
      <c r="B471" s="10" t="s">
        <v>710</v>
      </c>
    </row>
    <row r="472" spans="1:46">
      <c r="A472" t="s">
        <v>711</v>
      </c>
      <c r="B472" t="s">
        <v>712</v>
      </c>
      <c r="C472" t="s">
        <v>736</v>
      </c>
      <c r="E472">
        <v>13</v>
      </c>
      <c r="F472">
        <f>SUM(H472:AT472)</f>
        <v>13</v>
      </c>
      <c r="I472">
        <v>1</v>
      </c>
      <c r="K472">
        <v>1</v>
      </c>
      <c r="L472" s="7">
        <v>1</v>
      </c>
      <c r="M472">
        <v>1</v>
      </c>
      <c r="N472">
        <v>1</v>
      </c>
      <c r="O472">
        <v>1</v>
      </c>
      <c r="Q472" s="7">
        <v>1</v>
      </c>
      <c r="S472">
        <v>1</v>
      </c>
      <c r="T472">
        <v>1</v>
      </c>
      <c r="V472" s="7">
        <v>1</v>
      </c>
      <c r="AA472" s="7">
        <v>1</v>
      </c>
      <c r="AQ472">
        <v>1</v>
      </c>
      <c r="AT472">
        <v>1</v>
      </c>
    </row>
    <row r="473" spans="1:46">
      <c r="B473" t="s">
        <v>713</v>
      </c>
      <c r="C473" t="s">
        <v>761</v>
      </c>
      <c r="F473">
        <f>SUM(H473:AS473)</f>
        <v>13</v>
      </c>
      <c r="H473">
        <v>1</v>
      </c>
      <c r="I473" s="7">
        <v>1</v>
      </c>
      <c r="L473" s="7">
        <v>2</v>
      </c>
      <c r="N473" s="7">
        <v>1</v>
      </c>
      <c r="O473" s="7">
        <v>2</v>
      </c>
      <c r="S473" s="7">
        <v>2</v>
      </c>
      <c r="T473" s="7">
        <v>1</v>
      </c>
      <c r="U473">
        <v>1</v>
      </c>
      <c r="V473" s="7">
        <v>1</v>
      </c>
      <c r="Y473">
        <v>1</v>
      </c>
    </row>
    <row r="474" spans="1:46">
      <c r="B474" t="s">
        <v>714</v>
      </c>
      <c r="C474" t="s">
        <v>715</v>
      </c>
    </row>
    <row r="475" spans="1:46">
      <c r="B475" t="s">
        <v>727</v>
      </c>
      <c r="C475" t="s">
        <v>735</v>
      </c>
    </row>
    <row r="476" spans="1:46">
      <c r="B476" t="s">
        <v>728</v>
      </c>
      <c r="C476" t="s">
        <v>758</v>
      </c>
    </row>
    <row r="477" spans="1:46">
      <c r="B477" t="s">
        <v>729</v>
      </c>
      <c r="C477" t="s">
        <v>715</v>
      </c>
    </row>
    <row r="478" spans="1:46">
      <c r="B478" t="s">
        <v>730</v>
      </c>
      <c r="C478" t="s">
        <v>513</v>
      </c>
    </row>
    <row r="479" spans="1:46">
      <c r="B479" t="s">
        <v>731</v>
      </c>
      <c r="C479" t="s">
        <v>718</v>
      </c>
    </row>
    <row r="480" spans="1:46">
      <c r="B480" t="s">
        <v>732</v>
      </c>
      <c r="C480" t="s">
        <v>718</v>
      </c>
    </row>
    <row r="481" spans="1:46">
      <c r="B481" t="s">
        <v>733</v>
      </c>
      <c r="C481" t="s">
        <v>734</v>
      </c>
    </row>
    <row r="482" spans="1:46">
      <c r="B482" t="s">
        <v>737</v>
      </c>
      <c r="C482" t="s">
        <v>736</v>
      </c>
    </row>
    <row r="483" spans="1:46">
      <c r="B483" t="s">
        <v>738</v>
      </c>
      <c r="C483" t="s">
        <v>739</v>
      </c>
    </row>
    <row r="484" spans="1:46">
      <c r="B484" t="s">
        <v>759</v>
      </c>
      <c r="C484" t="s">
        <v>760</v>
      </c>
    </row>
    <row r="486" spans="1:46">
      <c r="L486">
        <v>5</v>
      </c>
      <c r="Q486">
        <v>10</v>
      </c>
      <c r="V486">
        <v>15</v>
      </c>
      <c r="AA486">
        <v>20</v>
      </c>
      <c r="AB486" t="s">
        <v>633</v>
      </c>
      <c r="AC486" t="s">
        <v>634</v>
      </c>
      <c r="AF486">
        <v>25</v>
      </c>
      <c r="AK486">
        <v>30</v>
      </c>
      <c r="AP486">
        <v>35</v>
      </c>
      <c r="AQ486" t="s">
        <v>632</v>
      </c>
      <c r="AT486" t="s">
        <v>769</v>
      </c>
    </row>
    <row r="487" spans="1:46" ht="17.25">
      <c r="F487" s="7"/>
      <c r="G487" s="8"/>
      <c r="H487" s="7" t="s">
        <v>184</v>
      </c>
      <c r="I487" s="7" t="s">
        <v>7</v>
      </c>
      <c r="J487" s="7" t="s">
        <v>51</v>
      </c>
      <c r="K487" s="7" t="s">
        <v>80</v>
      </c>
      <c r="L487" s="7" t="s">
        <v>5</v>
      </c>
      <c r="M487" s="7" t="s">
        <v>14</v>
      </c>
      <c r="N487" s="7" t="s">
        <v>48</v>
      </c>
      <c r="O487" s="7" t="s">
        <v>58</v>
      </c>
      <c r="P487" s="7" t="s">
        <v>76</v>
      </c>
      <c r="Q487" s="7" t="s">
        <v>13</v>
      </c>
      <c r="R487" s="7" t="s">
        <v>258</v>
      </c>
      <c r="S487" s="7" t="s">
        <v>44</v>
      </c>
      <c r="T487" s="7" t="s">
        <v>170</v>
      </c>
      <c r="U487" s="7" t="s">
        <v>19</v>
      </c>
      <c r="V487" s="7" t="s">
        <v>120</v>
      </c>
      <c r="W487" s="7" t="s">
        <v>253</v>
      </c>
      <c r="X487" s="7" t="s">
        <v>24</v>
      </c>
      <c r="Y487" s="7" t="s">
        <v>113</v>
      </c>
      <c r="Z487" s="7" t="s">
        <v>259</v>
      </c>
      <c r="AA487" s="7" t="s">
        <v>63</v>
      </c>
      <c r="AB487" s="7" t="s">
        <v>261</v>
      </c>
      <c r="AC487" s="7" t="s">
        <v>262</v>
      </c>
      <c r="AD487" s="7" t="s">
        <v>263</v>
      </c>
      <c r="AE487" s="7" t="s">
        <v>230</v>
      </c>
      <c r="AF487" s="7" t="s">
        <v>297</v>
      </c>
      <c r="AG487" s="7" t="s">
        <v>353</v>
      </c>
      <c r="AH487" s="7" t="s">
        <v>355</v>
      </c>
      <c r="AI487" s="7" t="s">
        <v>285</v>
      </c>
      <c r="AJ487" s="7" t="s">
        <v>396</v>
      </c>
      <c r="AK487" t="s">
        <v>398</v>
      </c>
      <c r="AL487" s="7" t="s">
        <v>399</v>
      </c>
      <c r="AM487" s="7" t="s">
        <v>411</v>
      </c>
      <c r="AN487" s="7" t="s">
        <v>412</v>
      </c>
      <c r="AO487" s="7" t="s">
        <v>484</v>
      </c>
      <c r="AP487" s="7" t="s">
        <v>522</v>
      </c>
      <c r="AQ487" s="7" t="s">
        <v>622</v>
      </c>
      <c r="AR487" s="7" t="s">
        <v>635</v>
      </c>
      <c r="AS487" s="7" t="s">
        <v>709</v>
      </c>
      <c r="AT487" s="7" t="s">
        <v>770</v>
      </c>
    </row>
    <row r="488" spans="1:46">
      <c r="F488" s="7">
        <f>SUM(H488:AT488)</f>
        <v>324</v>
      </c>
      <c r="G488" s="7" t="s">
        <v>251</v>
      </c>
      <c r="H488" s="7">
        <v>3</v>
      </c>
      <c r="I488" s="7">
        <v>25</v>
      </c>
      <c r="J488" s="7">
        <v>14</v>
      </c>
      <c r="K488" s="7">
        <v>26</v>
      </c>
      <c r="L488" s="7">
        <v>27</v>
      </c>
      <c r="M488" s="7">
        <v>27</v>
      </c>
      <c r="N488" s="7">
        <v>23</v>
      </c>
      <c r="O488" s="7">
        <v>10</v>
      </c>
      <c r="P488" s="7">
        <v>5</v>
      </c>
      <c r="Q488" s="7">
        <v>19</v>
      </c>
      <c r="R488" s="7"/>
      <c r="S488" s="7">
        <v>22</v>
      </c>
      <c r="T488" s="7">
        <v>19</v>
      </c>
      <c r="U488" s="7">
        <v>18</v>
      </c>
      <c r="V488" s="7">
        <v>14</v>
      </c>
      <c r="W488" s="7">
        <v>2</v>
      </c>
      <c r="X488" s="7">
        <v>4</v>
      </c>
      <c r="Y488" s="7">
        <v>3</v>
      </c>
      <c r="Z488" s="7">
        <v>8</v>
      </c>
      <c r="AA488" s="7">
        <v>22</v>
      </c>
      <c r="AB488" s="7">
        <v>3</v>
      </c>
      <c r="AE488" s="7">
        <v>9</v>
      </c>
      <c r="AG488">
        <v>8</v>
      </c>
      <c r="AI488">
        <v>1</v>
      </c>
      <c r="AJ488">
        <v>1</v>
      </c>
      <c r="AM488">
        <v>1</v>
      </c>
      <c r="AO488">
        <v>1</v>
      </c>
      <c r="AP488">
        <v>4</v>
      </c>
      <c r="AQ488">
        <v>4</v>
      </c>
      <c r="AT488">
        <v>1</v>
      </c>
    </row>
    <row r="489" spans="1:46">
      <c r="A489" s="3">
        <v>42670</v>
      </c>
      <c r="B489" s="10" t="s">
        <v>741</v>
      </c>
      <c r="F489" s="7">
        <f>SUM(H489:AS489)</f>
        <v>403</v>
      </c>
      <c r="G489" s="7" t="s">
        <v>252</v>
      </c>
      <c r="H489" s="7">
        <v>13</v>
      </c>
      <c r="I489" s="7">
        <v>28</v>
      </c>
      <c r="J489" s="7">
        <v>15</v>
      </c>
      <c r="K489" s="7">
        <v>21</v>
      </c>
      <c r="L489" s="7">
        <v>38</v>
      </c>
      <c r="M489" s="7">
        <v>28</v>
      </c>
      <c r="N489" s="7">
        <v>22</v>
      </c>
      <c r="O489" s="7">
        <v>20</v>
      </c>
      <c r="P489" s="7">
        <v>9</v>
      </c>
      <c r="Q489" s="7">
        <v>24</v>
      </c>
      <c r="R489" s="7">
        <v>1</v>
      </c>
      <c r="S489" s="7">
        <v>27</v>
      </c>
      <c r="T489" s="7">
        <v>26</v>
      </c>
      <c r="U489" s="7">
        <v>10</v>
      </c>
      <c r="V489" s="7">
        <v>24</v>
      </c>
      <c r="W489" s="7">
        <v>4</v>
      </c>
      <c r="X489" s="7">
        <v>6</v>
      </c>
      <c r="Y489" s="7">
        <v>13</v>
      </c>
      <c r="Z489" s="7">
        <v>5</v>
      </c>
      <c r="AA489" s="7">
        <v>5</v>
      </c>
      <c r="AB489" s="7">
        <v>3</v>
      </c>
      <c r="AC489" s="7">
        <v>2</v>
      </c>
      <c r="AD489" s="7">
        <v>12</v>
      </c>
      <c r="AE489" s="7">
        <v>8</v>
      </c>
      <c r="AF489" s="7">
        <v>1</v>
      </c>
      <c r="AG489" s="7">
        <v>9</v>
      </c>
      <c r="AH489" s="7">
        <v>1</v>
      </c>
      <c r="AK489" s="7">
        <v>1</v>
      </c>
      <c r="AL489" s="7">
        <v>1</v>
      </c>
      <c r="AN489">
        <v>9</v>
      </c>
      <c r="AO489">
        <v>1</v>
      </c>
      <c r="AP489">
        <v>6</v>
      </c>
      <c r="AQ489">
        <v>7</v>
      </c>
      <c r="AR489">
        <v>2</v>
      </c>
      <c r="AS489">
        <v>1</v>
      </c>
    </row>
    <row r="490" spans="1:46">
      <c r="A490" t="s">
        <v>740</v>
      </c>
      <c r="B490" s="6" t="s">
        <v>742</v>
      </c>
    </row>
    <row r="491" spans="1:46">
      <c r="B491" t="s">
        <v>743</v>
      </c>
      <c r="C491" t="s">
        <v>744</v>
      </c>
      <c r="E491">
        <v>16</v>
      </c>
      <c r="F491">
        <f>SUM(H491:AT491)</f>
        <v>11</v>
      </c>
      <c r="I491">
        <v>1</v>
      </c>
      <c r="K491">
        <v>1</v>
      </c>
      <c r="L491" s="7">
        <v>1</v>
      </c>
      <c r="M491">
        <v>1</v>
      </c>
      <c r="N491">
        <v>1</v>
      </c>
      <c r="Q491" s="7">
        <v>1</v>
      </c>
      <c r="S491">
        <v>1</v>
      </c>
      <c r="T491">
        <v>1</v>
      </c>
      <c r="V491" s="7">
        <v>1</v>
      </c>
      <c r="AA491" s="7">
        <v>1</v>
      </c>
      <c r="AQ491">
        <v>1</v>
      </c>
    </row>
    <row r="492" spans="1:46">
      <c r="B492" t="s">
        <v>745</v>
      </c>
      <c r="C492" t="s">
        <v>739</v>
      </c>
      <c r="F492">
        <f>SUM(H492:AT492)</f>
        <v>16</v>
      </c>
      <c r="I492" s="7">
        <v>3</v>
      </c>
      <c r="K492" s="7">
        <v>2</v>
      </c>
      <c r="L492" s="7">
        <v>2</v>
      </c>
      <c r="M492" s="7">
        <v>2</v>
      </c>
      <c r="N492" s="7">
        <v>1</v>
      </c>
      <c r="Q492" s="7">
        <v>2</v>
      </c>
      <c r="T492" s="7">
        <v>1</v>
      </c>
      <c r="V492" s="7">
        <v>1</v>
      </c>
      <c r="AN492">
        <v>1</v>
      </c>
      <c r="AQ492">
        <v>1</v>
      </c>
    </row>
    <row r="493" spans="1:46">
      <c r="B493" t="s">
        <v>746</v>
      </c>
      <c r="C493" t="s">
        <v>739</v>
      </c>
    </row>
    <row r="494" spans="1:46">
      <c r="B494" t="s">
        <v>747</v>
      </c>
      <c r="C494" t="s">
        <v>748</v>
      </c>
    </row>
    <row r="495" spans="1:46">
      <c r="B495" t="s">
        <v>749</v>
      </c>
      <c r="C495" t="s">
        <v>781</v>
      </c>
    </row>
    <row r="496" spans="1:46">
      <c r="B496" t="s">
        <v>750</v>
      </c>
      <c r="C496" t="s">
        <v>739</v>
      </c>
    </row>
    <row r="497" spans="1:46">
      <c r="B497" t="s">
        <v>752</v>
      </c>
      <c r="C497" t="s">
        <v>751</v>
      </c>
    </row>
    <row r="498" spans="1:46">
      <c r="B498" t="s">
        <v>753</v>
      </c>
      <c r="C498" t="s">
        <v>751</v>
      </c>
    </row>
    <row r="499" spans="1:46">
      <c r="B499" s="4" t="s">
        <v>754</v>
      </c>
      <c r="C499" s="4" t="s">
        <v>755</v>
      </c>
    </row>
    <row r="500" spans="1:46">
      <c r="B500" s="2" t="s">
        <v>756</v>
      </c>
      <c r="C500" s="4" t="s">
        <v>757</v>
      </c>
    </row>
    <row r="501" spans="1:46">
      <c r="B501" t="s">
        <v>779</v>
      </c>
      <c r="C501" t="s">
        <v>780</v>
      </c>
    </row>
    <row r="502" spans="1:46">
      <c r="B502" t="s">
        <v>782</v>
      </c>
      <c r="C502" t="s">
        <v>775</v>
      </c>
    </row>
    <row r="503" spans="1:46">
      <c r="B503" t="s">
        <v>783</v>
      </c>
      <c r="C503" t="s">
        <v>775</v>
      </c>
    </row>
    <row r="504" spans="1:46">
      <c r="B504" t="s">
        <v>784</v>
      </c>
      <c r="C504" t="s">
        <v>777</v>
      </c>
    </row>
    <row r="505" spans="1:46">
      <c r="B505" t="s">
        <v>785</v>
      </c>
      <c r="C505" t="s">
        <v>766</v>
      </c>
      <c r="L505">
        <v>5</v>
      </c>
      <c r="Q505">
        <v>10</v>
      </c>
      <c r="V505">
        <v>15</v>
      </c>
      <c r="AA505">
        <v>20</v>
      </c>
      <c r="AB505" t="s">
        <v>633</v>
      </c>
      <c r="AC505" t="s">
        <v>634</v>
      </c>
      <c r="AF505">
        <v>25</v>
      </c>
      <c r="AK505">
        <v>30</v>
      </c>
      <c r="AP505">
        <v>35</v>
      </c>
      <c r="AQ505" t="s">
        <v>632</v>
      </c>
      <c r="AT505" t="s">
        <v>769</v>
      </c>
    </row>
    <row r="506" spans="1:46" ht="17.25">
      <c r="B506" t="s">
        <v>786</v>
      </c>
      <c r="C506" t="s">
        <v>760</v>
      </c>
      <c r="F506" s="7"/>
      <c r="G506" s="8"/>
      <c r="H506" s="7" t="s">
        <v>184</v>
      </c>
      <c r="I506" s="7" t="s">
        <v>7</v>
      </c>
      <c r="J506" s="7" t="s">
        <v>51</v>
      </c>
      <c r="K506" s="7" t="s">
        <v>80</v>
      </c>
      <c r="L506" s="7" t="s">
        <v>5</v>
      </c>
      <c r="M506" s="7" t="s">
        <v>14</v>
      </c>
      <c r="N506" s="7" t="s">
        <v>48</v>
      </c>
      <c r="O506" s="7" t="s">
        <v>58</v>
      </c>
      <c r="P506" s="7" t="s">
        <v>76</v>
      </c>
      <c r="Q506" s="7" t="s">
        <v>13</v>
      </c>
      <c r="R506" s="7" t="s">
        <v>258</v>
      </c>
      <c r="S506" s="7" t="s">
        <v>44</v>
      </c>
      <c r="T506" s="7" t="s">
        <v>170</v>
      </c>
      <c r="U506" s="7" t="s">
        <v>19</v>
      </c>
      <c r="V506" s="7" t="s">
        <v>120</v>
      </c>
      <c r="W506" s="7" t="s">
        <v>253</v>
      </c>
      <c r="X506" s="7" t="s">
        <v>24</v>
      </c>
      <c r="Y506" s="7" t="s">
        <v>113</v>
      </c>
      <c r="Z506" s="7" t="s">
        <v>259</v>
      </c>
      <c r="AA506" s="7" t="s">
        <v>63</v>
      </c>
      <c r="AB506" s="7" t="s">
        <v>261</v>
      </c>
      <c r="AC506" s="7" t="s">
        <v>262</v>
      </c>
      <c r="AD506" s="7" t="s">
        <v>263</v>
      </c>
      <c r="AE506" s="7" t="s">
        <v>230</v>
      </c>
      <c r="AF506" s="7" t="s">
        <v>297</v>
      </c>
      <c r="AG506" s="7" t="s">
        <v>353</v>
      </c>
      <c r="AH506" s="7" t="s">
        <v>355</v>
      </c>
      <c r="AI506" s="7" t="s">
        <v>285</v>
      </c>
      <c r="AJ506" s="7" t="s">
        <v>396</v>
      </c>
      <c r="AK506" t="s">
        <v>398</v>
      </c>
      <c r="AL506" s="7" t="s">
        <v>399</v>
      </c>
      <c r="AM506" s="7" t="s">
        <v>411</v>
      </c>
      <c r="AN506" s="7" t="s">
        <v>412</v>
      </c>
      <c r="AO506" s="7" t="s">
        <v>484</v>
      </c>
      <c r="AP506" s="7" t="s">
        <v>522</v>
      </c>
      <c r="AQ506" s="7" t="s">
        <v>622</v>
      </c>
      <c r="AR506" s="7" t="s">
        <v>635</v>
      </c>
      <c r="AS506" s="7" t="s">
        <v>709</v>
      </c>
      <c r="AT506" s="7" t="s">
        <v>770</v>
      </c>
    </row>
    <row r="507" spans="1:46">
      <c r="F507" s="7">
        <f>SUM(H507:AT507)</f>
        <v>335</v>
      </c>
      <c r="G507" s="7" t="s">
        <v>251</v>
      </c>
      <c r="H507" s="7">
        <v>3</v>
      </c>
      <c r="I507" s="7">
        <v>26</v>
      </c>
      <c r="J507" s="7">
        <v>15</v>
      </c>
      <c r="K507" s="7">
        <v>27</v>
      </c>
      <c r="L507" s="7">
        <v>28</v>
      </c>
      <c r="M507" s="7">
        <v>28</v>
      </c>
      <c r="N507" s="7">
        <v>24</v>
      </c>
      <c r="O507" s="7">
        <v>10</v>
      </c>
      <c r="P507" s="7">
        <v>5</v>
      </c>
      <c r="Q507" s="7">
        <v>19</v>
      </c>
      <c r="R507" s="7"/>
      <c r="S507" s="7">
        <v>22</v>
      </c>
      <c r="T507" s="7">
        <v>20</v>
      </c>
      <c r="U507" s="7">
        <v>18</v>
      </c>
      <c r="V507" s="7">
        <v>15</v>
      </c>
      <c r="W507" s="7">
        <v>2</v>
      </c>
      <c r="X507" s="7">
        <v>4</v>
      </c>
      <c r="Y507" s="7">
        <v>3</v>
      </c>
      <c r="Z507" s="7">
        <v>8</v>
      </c>
      <c r="AA507" s="7">
        <v>23</v>
      </c>
      <c r="AB507" s="7">
        <v>3</v>
      </c>
      <c r="AE507" s="7">
        <v>10</v>
      </c>
      <c r="AG507">
        <v>8</v>
      </c>
      <c r="AI507">
        <v>1</v>
      </c>
      <c r="AJ507">
        <v>1</v>
      </c>
      <c r="AM507">
        <v>1</v>
      </c>
      <c r="AO507">
        <v>1</v>
      </c>
      <c r="AP507">
        <v>4</v>
      </c>
      <c r="AQ507">
        <v>5</v>
      </c>
      <c r="AT507">
        <v>1</v>
      </c>
    </row>
    <row r="508" spans="1:46">
      <c r="F508" s="7">
        <f>SUM(H508:AS508)</f>
        <v>414</v>
      </c>
      <c r="G508" s="7" t="s">
        <v>252</v>
      </c>
      <c r="H508" s="7">
        <v>13</v>
      </c>
      <c r="I508" s="7">
        <v>28</v>
      </c>
      <c r="J508" s="7">
        <v>18</v>
      </c>
      <c r="K508" s="7">
        <v>21</v>
      </c>
      <c r="L508" s="7">
        <v>40</v>
      </c>
      <c r="M508" s="7">
        <v>29</v>
      </c>
      <c r="N508" s="7">
        <v>23</v>
      </c>
      <c r="O508" s="7">
        <v>20</v>
      </c>
      <c r="P508" s="7">
        <v>9</v>
      </c>
      <c r="Q508" s="7">
        <v>24</v>
      </c>
      <c r="R508" s="7">
        <v>1</v>
      </c>
      <c r="S508" s="7">
        <v>28</v>
      </c>
      <c r="T508" s="7">
        <v>27</v>
      </c>
      <c r="U508" s="7">
        <v>10</v>
      </c>
      <c r="V508" s="7">
        <v>24</v>
      </c>
      <c r="W508" s="7">
        <v>4</v>
      </c>
      <c r="X508" s="7">
        <v>6</v>
      </c>
      <c r="Y508" s="7">
        <v>13</v>
      </c>
      <c r="Z508" s="7">
        <v>5</v>
      </c>
      <c r="AA508" s="7">
        <v>5</v>
      </c>
      <c r="AB508" s="7">
        <v>3</v>
      </c>
      <c r="AC508" s="7">
        <v>2</v>
      </c>
      <c r="AD508" s="7">
        <v>12</v>
      </c>
      <c r="AE508" s="7">
        <v>8</v>
      </c>
      <c r="AF508" s="7">
        <v>1</v>
      </c>
      <c r="AG508" s="7">
        <v>9</v>
      </c>
      <c r="AH508" s="7">
        <v>1</v>
      </c>
      <c r="AK508" s="7">
        <v>1</v>
      </c>
      <c r="AL508" s="7">
        <v>1</v>
      </c>
      <c r="AN508">
        <v>9</v>
      </c>
      <c r="AO508">
        <v>1</v>
      </c>
      <c r="AP508">
        <v>6</v>
      </c>
      <c r="AQ508">
        <v>9</v>
      </c>
      <c r="AR508">
        <v>2</v>
      </c>
      <c r="AS508">
        <v>1</v>
      </c>
    </row>
    <row r="509" spans="1:46">
      <c r="A509" s="3">
        <v>42671</v>
      </c>
      <c r="B509" s="6" t="s">
        <v>764</v>
      </c>
    </row>
    <row r="510" spans="1:46">
      <c r="A510" t="s">
        <v>763</v>
      </c>
      <c r="B510" s="2" t="s">
        <v>765</v>
      </c>
      <c r="C510" s="4" t="s">
        <v>766</v>
      </c>
      <c r="E510">
        <v>11</v>
      </c>
      <c r="F510">
        <f>SUM(H510:AT510)</f>
        <v>11</v>
      </c>
      <c r="I510">
        <v>1</v>
      </c>
      <c r="J510">
        <v>1</v>
      </c>
      <c r="K510">
        <v>1</v>
      </c>
      <c r="L510" s="7">
        <v>1</v>
      </c>
      <c r="M510">
        <v>1</v>
      </c>
      <c r="N510">
        <v>1</v>
      </c>
      <c r="T510">
        <v>1</v>
      </c>
      <c r="V510" s="7">
        <v>1</v>
      </c>
      <c r="AA510" s="7">
        <v>1</v>
      </c>
      <c r="AE510">
        <v>1</v>
      </c>
      <c r="AQ510">
        <v>1</v>
      </c>
    </row>
    <row r="511" spans="1:46">
      <c r="B511" t="s">
        <v>767</v>
      </c>
      <c r="C511" t="s">
        <v>789</v>
      </c>
      <c r="F511">
        <f>SUM(H511:AT511)</f>
        <v>11</v>
      </c>
      <c r="J511" s="9">
        <v>3</v>
      </c>
      <c r="L511" s="7">
        <v>2</v>
      </c>
      <c r="M511" s="7">
        <v>1</v>
      </c>
      <c r="N511" s="7">
        <v>1</v>
      </c>
      <c r="S511">
        <v>1</v>
      </c>
      <c r="T511" s="7">
        <v>1</v>
      </c>
      <c r="AQ511">
        <v>2</v>
      </c>
    </row>
    <row r="512" spans="1:46">
      <c r="B512" t="s">
        <v>768</v>
      </c>
      <c r="C512" t="s">
        <v>772</v>
      </c>
    </row>
    <row r="513" spans="1:47">
      <c r="B513" t="s">
        <v>771</v>
      </c>
      <c r="C513" t="s">
        <v>766</v>
      </c>
    </row>
    <row r="514" spans="1:47">
      <c r="B514" t="s">
        <v>773</v>
      </c>
      <c r="C514" t="s">
        <v>792</v>
      </c>
    </row>
    <row r="515" spans="1:47">
      <c r="B515" t="s">
        <v>774</v>
      </c>
      <c r="C515" t="s">
        <v>276</v>
      </c>
    </row>
    <row r="516" spans="1:47">
      <c r="B516" t="s">
        <v>776</v>
      </c>
      <c r="C516" t="s">
        <v>806</v>
      </c>
    </row>
    <row r="517" spans="1:47">
      <c r="B517" t="s">
        <v>778</v>
      </c>
      <c r="C517" t="s">
        <v>775</v>
      </c>
    </row>
    <row r="518" spans="1:47">
      <c r="B518" t="s">
        <v>787</v>
      </c>
      <c r="C518" t="s">
        <v>788</v>
      </c>
    </row>
    <row r="519" spans="1:47">
      <c r="B519" t="s">
        <v>790</v>
      </c>
      <c r="C519" t="s">
        <v>791</v>
      </c>
    </row>
    <row r="520" spans="1:47">
      <c r="B520" t="s">
        <v>793</v>
      </c>
      <c r="C520" t="s">
        <v>788</v>
      </c>
    </row>
    <row r="522" spans="1:47">
      <c r="L522">
        <v>5</v>
      </c>
      <c r="Q522">
        <v>10</v>
      </c>
      <c r="V522">
        <v>15</v>
      </c>
      <c r="AA522">
        <v>20</v>
      </c>
      <c r="AB522" t="s">
        <v>633</v>
      </c>
      <c r="AC522" t="s">
        <v>634</v>
      </c>
      <c r="AF522">
        <v>25</v>
      </c>
      <c r="AK522">
        <v>30</v>
      </c>
      <c r="AP522">
        <v>35</v>
      </c>
      <c r="AQ522" t="s">
        <v>632</v>
      </c>
      <c r="AT522" t="s">
        <v>769</v>
      </c>
    </row>
    <row r="523" spans="1:47" ht="17.25">
      <c r="F523" s="7"/>
      <c r="G523" s="8"/>
      <c r="H523" s="7" t="s">
        <v>184</v>
      </c>
      <c r="I523" s="7" t="s">
        <v>7</v>
      </c>
      <c r="J523" s="7" t="s">
        <v>51</v>
      </c>
      <c r="K523" s="7" t="s">
        <v>80</v>
      </c>
      <c r="L523" s="7" t="s">
        <v>5</v>
      </c>
      <c r="M523" s="7" t="s">
        <v>14</v>
      </c>
      <c r="N523" s="7" t="s">
        <v>48</v>
      </c>
      <c r="O523" s="7" t="s">
        <v>58</v>
      </c>
      <c r="P523" s="7" t="s">
        <v>76</v>
      </c>
      <c r="Q523" s="7" t="s">
        <v>13</v>
      </c>
      <c r="R523" s="7" t="s">
        <v>258</v>
      </c>
      <c r="S523" s="7" t="s">
        <v>44</v>
      </c>
      <c r="T523" s="7" t="s">
        <v>170</v>
      </c>
      <c r="U523" s="7" t="s">
        <v>19</v>
      </c>
      <c r="V523" s="7" t="s">
        <v>120</v>
      </c>
      <c r="W523" s="7" t="s">
        <v>253</v>
      </c>
      <c r="X523" s="7" t="s">
        <v>24</v>
      </c>
      <c r="Y523" s="7" t="s">
        <v>113</v>
      </c>
      <c r="Z523" s="7" t="s">
        <v>259</v>
      </c>
      <c r="AA523" s="7" t="s">
        <v>63</v>
      </c>
      <c r="AB523" s="7" t="s">
        <v>261</v>
      </c>
      <c r="AC523" s="7" t="s">
        <v>262</v>
      </c>
      <c r="AD523" s="7" t="s">
        <v>263</v>
      </c>
      <c r="AE523" s="7" t="s">
        <v>230</v>
      </c>
      <c r="AF523" s="7" t="s">
        <v>297</v>
      </c>
      <c r="AG523" s="7" t="s">
        <v>353</v>
      </c>
      <c r="AH523" s="7" t="s">
        <v>355</v>
      </c>
      <c r="AI523" s="7" t="s">
        <v>285</v>
      </c>
      <c r="AJ523" s="7" t="s">
        <v>396</v>
      </c>
      <c r="AK523" t="s">
        <v>398</v>
      </c>
      <c r="AL523" s="7" t="s">
        <v>399</v>
      </c>
      <c r="AM523" s="7" t="s">
        <v>411</v>
      </c>
      <c r="AN523" s="7" t="s">
        <v>412</v>
      </c>
      <c r="AO523" s="7" t="s">
        <v>484</v>
      </c>
      <c r="AP523" s="7" t="s">
        <v>522</v>
      </c>
      <c r="AQ523" s="7" t="s">
        <v>622</v>
      </c>
      <c r="AR523" s="7" t="s">
        <v>635</v>
      </c>
      <c r="AS523" s="7" t="s">
        <v>709</v>
      </c>
      <c r="AT523" s="7" t="s">
        <v>770</v>
      </c>
      <c r="AU523" t="s">
        <v>850</v>
      </c>
    </row>
    <row r="524" spans="1:47">
      <c r="F524" s="7">
        <f>SUM(H524:AU524)</f>
        <v>346</v>
      </c>
      <c r="G524" s="7" t="s">
        <v>251</v>
      </c>
      <c r="H524" s="7">
        <v>3</v>
      </c>
      <c r="I524" s="7">
        <v>27</v>
      </c>
      <c r="J524" s="7">
        <v>16</v>
      </c>
      <c r="K524" s="7">
        <v>28</v>
      </c>
      <c r="L524" s="7">
        <v>29</v>
      </c>
      <c r="M524" s="7">
        <v>29</v>
      </c>
      <c r="N524" s="7">
        <v>25</v>
      </c>
      <c r="O524" s="7">
        <v>10</v>
      </c>
      <c r="P524" s="7">
        <v>5</v>
      </c>
      <c r="Q524" s="7">
        <v>20</v>
      </c>
      <c r="R524" s="7"/>
      <c r="S524" s="7">
        <v>22</v>
      </c>
      <c r="T524" s="7">
        <v>21</v>
      </c>
      <c r="U524" s="7">
        <v>18</v>
      </c>
      <c r="V524" s="7">
        <v>16</v>
      </c>
      <c r="W524" s="7">
        <v>2</v>
      </c>
      <c r="X524" s="7">
        <v>4</v>
      </c>
      <c r="Y524" s="7">
        <v>3</v>
      </c>
      <c r="Z524" s="7">
        <v>8</v>
      </c>
      <c r="AA524" s="7">
        <v>24</v>
      </c>
      <c r="AB524" s="7">
        <v>3</v>
      </c>
      <c r="AE524" s="7">
        <v>10</v>
      </c>
      <c r="AG524">
        <v>8</v>
      </c>
      <c r="AI524">
        <v>1</v>
      </c>
      <c r="AJ524">
        <v>1</v>
      </c>
      <c r="AM524">
        <v>1</v>
      </c>
      <c r="AO524">
        <v>1</v>
      </c>
      <c r="AP524">
        <v>4</v>
      </c>
      <c r="AQ524">
        <v>5</v>
      </c>
      <c r="AT524">
        <v>1</v>
      </c>
      <c r="AU524">
        <v>1</v>
      </c>
    </row>
    <row r="525" spans="1:47">
      <c r="F525" s="7">
        <f>SUM(H525:AU525)</f>
        <v>428</v>
      </c>
      <c r="G525" s="7" t="s">
        <v>252</v>
      </c>
      <c r="H525" s="7">
        <v>13</v>
      </c>
      <c r="I525" s="7">
        <v>29</v>
      </c>
      <c r="J525" s="7">
        <v>19</v>
      </c>
      <c r="K525" s="7">
        <v>24</v>
      </c>
      <c r="L525" s="7">
        <v>42</v>
      </c>
      <c r="M525" s="7">
        <v>30</v>
      </c>
      <c r="N525" s="7">
        <v>24</v>
      </c>
      <c r="O525" s="7">
        <v>20</v>
      </c>
      <c r="P525" s="7">
        <v>9</v>
      </c>
      <c r="Q525" s="7">
        <v>24</v>
      </c>
      <c r="R525" s="7">
        <v>1</v>
      </c>
      <c r="S525" s="7">
        <v>29</v>
      </c>
      <c r="T525" s="7">
        <v>28</v>
      </c>
      <c r="U525" s="7">
        <v>10</v>
      </c>
      <c r="V525" s="7">
        <v>24</v>
      </c>
      <c r="W525" s="7">
        <v>4</v>
      </c>
      <c r="X525" s="7">
        <v>6</v>
      </c>
      <c r="Y525" s="7">
        <v>13</v>
      </c>
      <c r="Z525" s="7">
        <v>5</v>
      </c>
      <c r="AA525" s="7">
        <v>6</v>
      </c>
      <c r="AB525" s="7">
        <v>3</v>
      </c>
      <c r="AC525" s="7">
        <v>2</v>
      </c>
      <c r="AD525" s="7">
        <v>12</v>
      </c>
      <c r="AE525" s="7">
        <v>8</v>
      </c>
      <c r="AF525" s="7">
        <v>2</v>
      </c>
      <c r="AG525" s="7">
        <v>9</v>
      </c>
      <c r="AH525" s="7">
        <v>1</v>
      </c>
      <c r="AK525" s="7">
        <v>1</v>
      </c>
      <c r="AL525" s="7">
        <v>1</v>
      </c>
      <c r="AN525">
        <v>9</v>
      </c>
      <c r="AO525">
        <v>1</v>
      </c>
      <c r="AP525">
        <v>6</v>
      </c>
      <c r="AQ525">
        <v>9</v>
      </c>
      <c r="AR525">
        <v>2</v>
      </c>
      <c r="AS525">
        <v>1</v>
      </c>
      <c r="AU525">
        <v>1</v>
      </c>
    </row>
    <row r="526" spans="1:47">
      <c r="A526" s="3">
        <v>42672</v>
      </c>
      <c r="B526" t="s">
        <v>807</v>
      </c>
    </row>
    <row r="527" spans="1:47">
      <c r="A527" t="s">
        <v>794</v>
      </c>
      <c r="B527" t="s">
        <v>795</v>
      </c>
      <c r="C527" t="s">
        <v>796</v>
      </c>
      <c r="E527">
        <v>14</v>
      </c>
      <c r="F527">
        <f>SUM(H527:AU527)</f>
        <v>11</v>
      </c>
      <c r="I527">
        <v>1</v>
      </c>
      <c r="J527">
        <v>1</v>
      </c>
      <c r="K527">
        <v>1</v>
      </c>
      <c r="L527" s="7">
        <v>1</v>
      </c>
      <c r="M527">
        <v>1</v>
      </c>
      <c r="N527">
        <v>1</v>
      </c>
      <c r="Q527" s="7">
        <v>1</v>
      </c>
      <c r="T527">
        <v>1</v>
      </c>
      <c r="V527" s="7">
        <v>1</v>
      </c>
      <c r="AA527" s="7">
        <v>1</v>
      </c>
      <c r="AU527">
        <v>1</v>
      </c>
    </row>
    <row r="528" spans="1:47">
      <c r="B528" t="s">
        <v>797</v>
      </c>
      <c r="C528" t="s">
        <v>796</v>
      </c>
      <c r="F528">
        <f>SUM(H528:AU528)</f>
        <v>14</v>
      </c>
      <c r="I528" s="7">
        <v>1</v>
      </c>
      <c r="J528" s="7">
        <v>1</v>
      </c>
      <c r="K528" s="7">
        <v>3</v>
      </c>
      <c r="L528" s="7">
        <v>2</v>
      </c>
      <c r="M528" s="7">
        <v>1</v>
      </c>
      <c r="N528" s="7">
        <v>1</v>
      </c>
      <c r="S528">
        <v>1</v>
      </c>
      <c r="T528" s="7">
        <v>1</v>
      </c>
      <c r="AA528" s="7">
        <v>1</v>
      </c>
      <c r="AF528">
        <v>1</v>
      </c>
      <c r="AU528">
        <v>1</v>
      </c>
    </row>
    <row r="529" spans="1:47">
      <c r="B529" t="s">
        <v>798</v>
      </c>
      <c r="C529" t="s">
        <v>837</v>
      </c>
    </row>
    <row r="530" spans="1:47">
      <c r="B530" t="s">
        <v>799</v>
      </c>
      <c r="C530" t="s">
        <v>800</v>
      </c>
    </row>
    <row r="531" spans="1:47">
      <c r="B531" t="s">
        <v>801</v>
      </c>
      <c r="C531" t="s">
        <v>796</v>
      </c>
    </row>
    <row r="532" spans="1:47">
      <c r="B532" t="s">
        <v>802</v>
      </c>
      <c r="C532" t="s">
        <v>809</v>
      </c>
    </row>
    <row r="533" spans="1:47">
      <c r="B533" t="s">
        <v>803</v>
      </c>
      <c r="C533" t="s">
        <v>804</v>
      </c>
    </row>
    <row r="534" spans="1:47">
      <c r="B534" t="s">
        <v>805</v>
      </c>
      <c r="C534" t="s">
        <v>814</v>
      </c>
    </row>
    <row r="535" spans="1:47">
      <c r="B535" s="2" t="s">
        <v>849</v>
      </c>
      <c r="C535" s="4" t="s">
        <v>808</v>
      </c>
    </row>
    <row r="536" spans="1:47">
      <c r="B536" t="s">
        <v>810</v>
      </c>
      <c r="C536" t="s">
        <v>808</v>
      </c>
    </row>
    <row r="537" spans="1:47">
      <c r="B537" t="s">
        <v>812</v>
      </c>
      <c r="C537" t="s">
        <v>811</v>
      </c>
    </row>
    <row r="538" spans="1:47">
      <c r="B538" t="s">
        <v>831</v>
      </c>
      <c r="C538" t="s">
        <v>832</v>
      </c>
    </row>
    <row r="539" spans="1:47">
      <c r="B539" t="s">
        <v>833</v>
      </c>
      <c r="C539" t="s">
        <v>834</v>
      </c>
    </row>
    <row r="540" spans="1:47">
      <c r="B540" t="s">
        <v>835</v>
      </c>
      <c r="C540" t="s">
        <v>836</v>
      </c>
      <c r="L540">
        <v>5</v>
      </c>
      <c r="Q540">
        <v>10</v>
      </c>
      <c r="V540">
        <v>15</v>
      </c>
      <c r="AA540">
        <v>20</v>
      </c>
      <c r="AB540" t="s">
        <v>633</v>
      </c>
      <c r="AC540" t="s">
        <v>634</v>
      </c>
      <c r="AF540">
        <v>25</v>
      </c>
      <c r="AK540">
        <v>30</v>
      </c>
      <c r="AP540">
        <v>35</v>
      </c>
      <c r="AQ540" t="s">
        <v>632</v>
      </c>
      <c r="AT540" t="s">
        <v>769</v>
      </c>
    </row>
    <row r="541" spans="1:47" ht="17.25">
      <c r="F541" s="7"/>
      <c r="G541" s="8"/>
      <c r="H541" s="7" t="s">
        <v>184</v>
      </c>
      <c r="I541" s="7" t="s">
        <v>7</v>
      </c>
      <c r="J541" s="7" t="s">
        <v>51</v>
      </c>
      <c r="K541" s="7" t="s">
        <v>80</v>
      </c>
      <c r="L541" s="7" t="s">
        <v>5</v>
      </c>
      <c r="M541" s="7" t="s">
        <v>14</v>
      </c>
      <c r="N541" s="7" t="s">
        <v>48</v>
      </c>
      <c r="O541" s="7" t="s">
        <v>58</v>
      </c>
      <c r="P541" s="7" t="s">
        <v>76</v>
      </c>
      <c r="Q541" s="7" t="s">
        <v>13</v>
      </c>
      <c r="R541" s="7" t="s">
        <v>258</v>
      </c>
      <c r="S541" s="7" t="s">
        <v>44</v>
      </c>
      <c r="T541" s="7" t="s">
        <v>170</v>
      </c>
      <c r="U541" s="7" t="s">
        <v>19</v>
      </c>
      <c r="V541" s="7" t="s">
        <v>120</v>
      </c>
      <c r="W541" s="7" t="s">
        <v>253</v>
      </c>
      <c r="X541" s="7" t="s">
        <v>24</v>
      </c>
      <c r="Y541" s="7" t="s">
        <v>113</v>
      </c>
      <c r="Z541" s="7" t="s">
        <v>259</v>
      </c>
      <c r="AA541" s="7" t="s">
        <v>63</v>
      </c>
      <c r="AB541" s="7" t="s">
        <v>261</v>
      </c>
      <c r="AC541" s="7" t="s">
        <v>262</v>
      </c>
      <c r="AD541" s="7" t="s">
        <v>263</v>
      </c>
      <c r="AE541" s="7" t="s">
        <v>230</v>
      </c>
      <c r="AF541" s="7" t="s">
        <v>297</v>
      </c>
      <c r="AG541" s="7" t="s">
        <v>353</v>
      </c>
      <c r="AH541" s="7" t="s">
        <v>355</v>
      </c>
      <c r="AI541" s="7" t="s">
        <v>285</v>
      </c>
      <c r="AJ541" s="7" t="s">
        <v>396</v>
      </c>
      <c r="AK541" t="s">
        <v>398</v>
      </c>
      <c r="AL541" s="7" t="s">
        <v>399</v>
      </c>
      <c r="AM541" s="7" t="s">
        <v>411</v>
      </c>
      <c r="AN541" s="7" t="s">
        <v>412</v>
      </c>
      <c r="AO541" s="7" t="s">
        <v>484</v>
      </c>
      <c r="AP541" s="7" t="s">
        <v>522</v>
      </c>
      <c r="AQ541" s="7" t="s">
        <v>622</v>
      </c>
      <c r="AR541" s="7" t="s">
        <v>635</v>
      </c>
      <c r="AS541" s="7" t="s">
        <v>709</v>
      </c>
      <c r="AT541" s="7" t="s">
        <v>770</v>
      </c>
      <c r="AU541" t="s">
        <v>850</v>
      </c>
    </row>
    <row r="542" spans="1:47">
      <c r="F542" s="7">
        <f>SUM(H542:AU542)</f>
        <v>356</v>
      </c>
      <c r="G542" s="7" t="s">
        <v>251</v>
      </c>
      <c r="H542" s="7">
        <v>3</v>
      </c>
      <c r="I542" s="7">
        <v>28</v>
      </c>
      <c r="J542" s="7">
        <v>17</v>
      </c>
      <c r="K542" s="7">
        <v>29</v>
      </c>
      <c r="L542" s="7">
        <v>30</v>
      </c>
      <c r="M542" s="7">
        <v>30</v>
      </c>
      <c r="N542" s="7">
        <v>25</v>
      </c>
      <c r="O542" s="7">
        <v>10</v>
      </c>
      <c r="P542" s="7">
        <v>5</v>
      </c>
      <c r="Q542" s="7">
        <v>21</v>
      </c>
      <c r="R542" s="7"/>
      <c r="S542" s="7">
        <v>23</v>
      </c>
      <c r="T542" s="7">
        <v>22</v>
      </c>
      <c r="U542" s="7">
        <v>18</v>
      </c>
      <c r="V542" s="7">
        <v>16</v>
      </c>
      <c r="W542" s="7">
        <v>2</v>
      </c>
      <c r="X542" s="7">
        <v>4</v>
      </c>
      <c r="Y542" s="7">
        <v>3</v>
      </c>
      <c r="Z542" s="7">
        <v>8</v>
      </c>
      <c r="AA542" s="7">
        <v>25</v>
      </c>
      <c r="AB542" s="7">
        <v>3</v>
      </c>
      <c r="AE542" s="7">
        <v>10</v>
      </c>
      <c r="AG542">
        <v>9</v>
      </c>
      <c r="AI542">
        <v>1</v>
      </c>
      <c r="AJ542">
        <v>1</v>
      </c>
      <c r="AM542">
        <v>1</v>
      </c>
      <c r="AO542">
        <v>1</v>
      </c>
      <c r="AP542">
        <v>4</v>
      </c>
      <c r="AQ542">
        <v>5</v>
      </c>
      <c r="AT542">
        <v>1</v>
      </c>
      <c r="AU542">
        <v>1</v>
      </c>
    </row>
    <row r="543" spans="1:47">
      <c r="F543" s="7">
        <f>SUM(H543:AU543)</f>
        <v>440</v>
      </c>
      <c r="G543" s="7" t="s">
        <v>252</v>
      </c>
      <c r="H543" s="7">
        <v>13</v>
      </c>
      <c r="I543" s="7">
        <v>30</v>
      </c>
      <c r="J543" s="7">
        <v>21</v>
      </c>
      <c r="K543" s="7">
        <v>26</v>
      </c>
      <c r="L543" s="7">
        <v>43</v>
      </c>
      <c r="M543" s="7">
        <v>30</v>
      </c>
      <c r="N543" s="7">
        <v>25</v>
      </c>
      <c r="O543" s="7">
        <v>20</v>
      </c>
      <c r="P543" s="7">
        <v>9</v>
      </c>
      <c r="Q543" s="7">
        <v>24</v>
      </c>
      <c r="R543" s="7">
        <v>1</v>
      </c>
      <c r="S543" s="7">
        <v>31</v>
      </c>
      <c r="T543" s="7">
        <v>29</v>
      </c>
      <c r="U543" s="7">
        <v>10</v>
      </c>
      <c r="V543" s="7">
        <v>24</v>
      </c>
      <c r="W543" s="7">
        <v>4</v>
      </c>
      <c r="X543" s="7">
        <v>6</v>
      </c>
      <c r="Y543" s="7">
        <v>13</v>
      </c>
      <c r="Z543" s="7">
        <v>5</v>
      </c>
      <c r="AA543" s="7">
        <v>6</v>
      </c>
      <c r="AB543" s="7">
        <v>3</v>
      </c>
      <c r="AC543" s="7">
        <v>2</v>
      </c>
      <c r="AD543" s="7">
        <v>12</v>
      </c>
      <c r="AE543" s="7">
        <v>8</v>
      </c>
      <c r="AF543" s="7">
        <v>3</v>
      </c>
      <c r="AG543" s="7">
        <v>10</v>
      </c>
      <c r="AH543" s="7">
        <v>1</v>
      </c>
      <c r="AK543" s="7">
        <v>1</v>
      </c>
      <c r="AL543" s="7">
        <v>1</v>
      </c>
      <c r="AN543">
        <v>9</v>
      </c>
      <c r="AO543">
        <v>1</v>
      </c>
      <c r="AP543">
        <v>6</v>
      </c>
      <c r="AQ543">
        <v>9</v>
      </c>
      <c r="AR543">
        <v>2</v>
      </c>
      <c r="AS543">
        <v>1</v>
      </c>
      <c r="AU543">
        <v>1</v>
      </c>
    </row>
    <row r="544" spans="1:47">
      <c r="A544" s="3">
        <v>42673</v>
      </c>
      <c r="B544" t="s">
        <v>815</v>
      </c>
    </row>
    <row r="545" spans="1:47">
      <c r="A545" t="s">
        <v>813</v>
      </c>
      <c r="B545" t="s">
        <v>816</v>
      </c>
      <c r="C545" t="s">
        <v>817</v>
      </c>
      <c r="E545">
        <v>12</v>
      </c>
      <c r="F545">
        <f>SUM(H545:AU545)</f>
        <v>10</v>
      </c>
      <c r="I545">
        <v>1</v>
      </c>
      <c r="J545">
        <v>1</v>
      </c>
      <c r="K545">
        <v>1</v>
      </c>
      <c r="L545" s="7">
        <v>1</v>
      </c>
      <c r="M545">
        <v>1</v>
      </c>
      <c r="Q545" s="7">
        <v>1</v>
      </c>
      <c r="S545">
        <v>1</v>
      </c>
      <c r="T545">
        <v>1</v>
      </c>
      <c r="AA545" s="7">
        <v>1</v>
      </c>
      <c r="AG545">
        <v>1</v>
      </c>
    </row>
    <row r="546" spans="1:47">
      <c r="B546" t="s">
        <v>818</v>
      </c>
      <c r="C546" t="s">
        <v>820</v>
      </c>
      <c r="F546">
        <f>SUM(H546:AU546)</f>
        <v>12</v>
      </c>
      <c r="I546" s="7">
        <v>1</v>
      </c>
      <c r="J546" s="7">
        <v>2</v>
      </c>
      <c r="K546" s="7">
        <v>2</v>
      </c>
      <c r="L546" s="7">
        <v>1</v>
      </c>
      <c r="N546">
        <v>1</v>
      </c>
      <c r="S546" s="7">
        <v>2</v>
      </c>
      <c r="T546" s="7">
        <v>1</v>
      </c>
      <c r="AF546">
        <v>1</v>
      </c>
      <c r="AG546">
        <v>1</v>
      </c>
    </row>
    <row r="547" spans="1:47">
      <c r="B547" t="s">
        <v>821</v>
      </c>
      <c r="C547" t="s">
        <v>808</v>
      </c>
    </row>
    <row r="548" spans="1:47">
      <c r="B548" t="s">
        <v>822</v>
      </c>
      <c r="C548" t="s">
        <v>853</v>
      </c>
    </row>
    <row r="549" spans="1:47">
      <c r="B549" t="s">
        <v>823</v>
      </c>
      <c r="C549" t="s">
        <v>808</v>
      </c>
    </row>
    <row r="550" spans="1:47">
      <c r="B550" t="s">
        <v>824</v>
      </c>
      <c r="C550" t="s">
        <v>819</v>
      </c>
    </row>
    <row r="551" spans="1:47">
      <c r="B551" t="s">
        <v>825</v>
      </c>
      <c r="C551" t="s">
        <v>826</v>
      </c>
    </row>
    <row r="552" spans="1:47">
      <c r="B552" t="s">
        <v>827</v>
      </c>
      <c r="C552" t="s">
        <v>811</v>
      </c>
    </row>
    <row r="553" spans="1:47">
      <c r="B553" t="s">
        <v>828</v>
      </c>
      <c r="C553" t="s">
        <v>14</v>
      </c>
    </row>
    <row r="554" spans="1:47">
      <c r="B554" t="s">
        <v>829</v>
      </c>
      <c r="C554" t="s">
        <v>830</v>
      </c>
    </row>
    <row r="555" spans="1:47">
      <c r="B555" t="s">
        <v>851</v>
      </c>
      <c r="C555" t="s">
        <v>836</v>
      </c>
    </row>
    <row r="556" spans="1:47">
      <c r="B556" t="s">
        <v>879</v>
      </c>
      <c r="C556" t="s">
        <v>852</v>
      </c>
    </row>
    <row r="557" spans="1:47">
      <c r="L557">
        <v>5</v>
      </c>
      <c r="Q557">
        <v>10</v>
      </c>
      <c r="V557">
        <v>15</v>
      </c>
      <c r="AA557">
        <v>20</v>
      </c>
      <c r="AB557" t="s">
        <v>633</v>
      </c>
      <c r="AC557" t="s">
        <v>634</v>
      </c>
      <c r="AF557">
        <v>25</v>
      </c>
      <c r="AK557">
        <v>30</v>
      </c>
      <c r="AP557">
        <v>35</v>
      </c>
      <c r="AQ557" t="s">
        <v>632</v>
      </c>
      <c r="AT557" t="s">
        <v>769</v>
      </c>
    </row>
    <row r="558" spans="1:47" ht="17.25">
      <c r="F558" s="7"/>
      <c r="G558" s="8"/>
      <c r="H558" s="7" t="s">
        <v>184</v>
      </c>
      <c r="I558" s="7" t="s">
        <v>7</v>
      </c>
      <c r="J558" s="7" t="s">
        <v>51</v>
      </c>
      <c r="K558" s="7" t="s">
        <v>80</v>
      </c>
      <c r="L558" s="7" t="s">
        <v>5</v>
      </c>
      <c r="M558" s="7" t="s">
        <v>14</v>
      </c>
      <c r="N558" s="7" t="s">
        <v>48</v>
      </c>
      <c r="O558" s="7" t="s">
        <v>58</v>
      </c>
      <c r="P558" s="7" t="s">
        <v>76</v>
      </c>
      <c r="Q558" s="7" t="s">
        <v>13</v>
      </c>
      <c r="R558" s="7" t="s">
        <v>258</v>
      </c>
      <c r="S558" s="7" t="s">
        <v>44</v>
      </c>
      <c r="T558" s="7" t="s">
        <v>170</v>
      </c>
      <c r="U558" s="7" t="s">
        <v>19</v>
      </c>
      <c r="V558" s="7" t="s">
        <v>120</v>
      </c>
      <c r="W558" s="7" t="s">
        <v>253</v>
      </c>
      <c r="X558" s="7" t="s">
        <v>24</v>
      </c>
      <c r="Y558" s="7" t="s">
        <v>113</v>
      </c>
      <c r="Z558" s="7" t="s">
        <v>259</v>
      </c>
      <c r="AA558" s="7" t="s">
        <v>63</v>
      </c>
      <c r="AB558" s="7" t="s">
        <v>261</v>
      </c>
      <c r="AC558" s="7" t="s">
        <v>262</v>
      </c>
      <c r="AD558" s="7" t="s">
        <v>263</v>
      </c>
      <c r="AE558" s="7" t="s">
        <v>230</v>
      </c>
      <c r="AF558" s="7" t="s">
        <v>297</v>
      </c>
      <c r="AG558" s="7" t="s">
        <v>353</v>
      </c>
      <c r="AH558" s="7" t="s">
        <v>355</v>
      </c>
      <c r="AI558" s="7" t="s">
        <v>285</v>
      </c>
      <c r="AJ558" s="7" t="s">
        <v>396</v>
      </c>
      <c r="AK558" t="s">
        <v>398</v>
      </c>
      <c r="AL558" s="7" t="s">
        <v>399</v>
      </c>
      <c r="AM558" s="7" t="s">
        <v>411</v>
      </c>
      <c r="AN558" s="7" t="s">
        <v>412</v>
      </c>
      <c r="AO558" s="7" t="s">
        <v>484</v>
      </c>
      <c r="AP558" s="7" t="s">
        <v>522</v>
      </c>
      <c r="AQ558" s="7" t="s">
        <v>622</v>
      </c>
      <c r="AR558" s="7" t="s">
        <v>635</v>
      </c>
      <c r="AS558" s="7" t="s">
        <v>709</v>
      </c>
      <c r="AT558" s="7" t="s">
        <v>770</v>
      </c>
      <c r="AU558" t="s">
        <v>850</v>
      </c>
    </row>
    <row r="559" spans="1:47">
      <c r="F559" s="7">
        <f>SUM(H559:AU559)</f>
        <v>367</v>
      </c>
      <c r="G559" s="7" t="s">
        <v>251</v>
      </c>
      <c r="H559" s="7">
        <v>3</v>
      </c>
      <c r="I559" s="7">
        <v>29</v>
      </c>
      <c r="J559" s="7">
        <v>18</v>
      </c>
      <c r="K559" s="7">
        <v>29</v>
      </c>
      <c r="L559" s="7">
        <v>31</v>
      </c>
      <c r="M559" s="7">
        <v>31</v>
      </c>
      <c r="N559" s="7">
        <v>26</v>
      </c>
      <c r="O559" s="7">
        <v>10</v>
      </c>
      <c r="P559" s="7">
        <v>5</v>
      </c>
      <c r="Q559" s="7">
        <v>22</v>
      </c>
      <c r="R559" s="7"/>
      <c r="S559" s="7">
        <v>23</v>
      </c>
      <c r="T559" s="7">
        <v>23</v>
      </c>
      <c r="U559" s="7">
        <v>19</v>
      </c>
      <c r="V559" s="7">
        <v>17</v>
      </c>
      <c r="W559" s="7">
        <v>2</v>
      </c>
      <c r="X559" s="7">
        <v>4</v>
      </c>
      <c r="Y559" s="7">
        <v>3</v>
      </c>
      <c r="Z559" s="7">
        <v>8</v>
      </c>
      <c r="AA559" s="7">
        <v>25</v>
      </c>
      <c r="AB559" s="7">
        <v>3</v>
      </c>
      <c r="AE559" s="7">
        <v>10</v>
      </c>
      <c r="AG559">
        <v>10</v>
      </c>
      <c r="AI559">
        <v>1</v>
      </c>
      <c r="AJ559">
        <v>1</v>
      </c>
      <c r="AM559">
        <v>1</v>
      </c>
      <c r="AO559">
        <v>1</v>
      </c>
      <c r="AP559">
        <v>5</v>
      </c>
      <c r="AQ559">
        <v>5</v>
      </c>
      <c r="AT559">
        <v>1</v>
      </c>
      <c r="AU559">
        <v>1</v>
      </c>
    </row>
    <row r="560" spans="1:47">
      <c r="F560" s="7">
        <f>SUM(H560:AU560)</f>
        <v>456</v>
      </c>
      <c r="G560" s="7" t="s">
        <v>252</v>
      </c>
      <c r="H560" s="7">
        <v>13</v>
      </c>
      <c r="I560" s="7">
        <v>32</v>
      </c>
      <c r="J560" s="7">
        <v>22</v>
      </c>
      <c r="K560" s="7">
        <v>27</v>
      </c>
      <c r="L560" s="7">
        <v>44</v>
      </c>
      <c r="M560" s="7">
        <v>30</v>
      </c>
      <c r="N560" s="7">
        <v>25</v>
      </c>
      <c r="O560" s="7">
        <v>20</v>
      </c>
      <c r="P560" s="7">
        <v>9</v>
      </c>
      <c r="Q560" s="7">
        <v>24</v>
      </c>
      <c r="R560" s="7">
        <v>1</v>
      </c>
      <c r="S560" s="7">
        <v>31</v>
      </c>
      <c r="T560" s="7">
        <v>31</v>
      </c>
      <c r="U560" s="7">
        <v>11</v>
      </c>
      <c r="V560" s="7">
        <v>26</v>
      </c>
      <c r="W560" s="7">
        <v>4</v>
      </c>
      <c r="X560" s="7">
        <v>6</v>
      </c>
      <c r="Y560" s="7">
        <v>13</v>
      </c>
      <c r="Z560" s="7">
        <v>5</v>
      </c>
      <c r="AA560" s="7">
        <v>8</v>
      </c>
      <c r="AB560" s="7">
        <v>3</v>
      </c>
      <c r="AC560" s="7">
        <v>2</v>
      </c>
      <c r="AD560" s="7">
        <v>13</v>
      </c>
      <c r="AE560" s="7">
        <v>8</v>
      </c>
      <c r="AF560" s="7">
        <v>3</v>
      </c>
      <c r="AG560" s="7">
        <v>10</v>
      </c>
      <c r="AH560" s="7">
        <v>1</v>
      </c>
      <c r="AK560" s="7">
        <v>1</v>
      </c>
      <c r="AL560" s="7">
        <v>1</v>
      </c>
      <c r="AN560">
        <v>10</v>
      </c>
      <c r="AO560">
        <v>1</v>
      </c>
      <c r="AP560">
        <v>8</v>
      </c>
      <c r="AQ560">
        <v>9</v>
      </c>
      <c r="AR560">
        <v>2</v>
      </c>
      <c r="AS560">
        <v>1</v>
      </c>
      <c r="AU560">
        <v>1</v>
      </c>
    </row>
    <row r="561" spans="1:42">
      <c r="A561" s="3">
        <v>42674</v>
      </c>
      <c r="B561" t="s">
        <v>855</v>
      </c>
    </row>
    <row r="562" spans="1:42">
      <c r="A562" t="s">
        <v>854</v>
      </c>
      <c r="B562" t="s">
        <v>856</v>
      </c>
      <c r="C562" t="s">
        <v>857</v>
      </c>
      <c r="E562">
        <v>16</v>
      </c>
      <c r="F562">
        <f>SUM(H562:AU562)</f>
        <v>11</v>
      </c>
      <c r="I562">
        <v>1</v>
      </c>
      <c r="J562">
        <v>1</v>
      </c>
      <c r="L562" s="7">
        <v>1</v>
      </c>
      <c r="M562">
        <v>1</v>
      </c>
      <c r="N562">
        <v>1</v>
      </c>
      <c r="Q562" s="7">
        <v>1</v>
      </c>
      <c r="T562">
        <v>1</v>
      </c>
      <c r="U562">
        <v>1</v>
      </c>
      <c r="V562" s="7">
        <v>1</v>
      </c>
      <c r="AG562">
        <v>1</v>
      </c>
      <c r="AP562">
        <v>1</v>
      </c>
    </row>
    <row r="563" spans="1:42">
      <c r="B563" t="s">
        <v>858</v>
      </c>
      <c r="C563" t="s">
        <v>859</v>
      </c>
      <c r="F563">
        <f>SUM(H563:AU563)</f>
        <v>16</v>
      </c>
      <c r="I563" s="7">
        <v>2</v>
      </c>
      <c r="J563" s="7">
        <v>1</v>
      </c>
      <c r="K563">
        <v>1</v>
      </c>
      <c r="L563" s="7">
        <v>1</v>
      </c>
      <c r="T563" s="7">
        <v>2</v>
      </c>
      <c r="U563">
        <v>1</v>
      </c>
      <c r="V563" s="7">
        <v>2</v>
      </c>
      <c r="AA563">
        <v>2</v>
      </c>
      <c r="AD563">
        <v>1</v>
      </c>
      <c r="AN563">
        <v>1</v>
      </c>
      <c r="AP563">
        <v>2</v>
      </c>
    </row>
    <row r="564" spans="1:42">
      <c r="B564" t="s">
        <v>860</v>
      </c>
      <c r="C564" t="s">
        <v>857</v>
      </c>
    </row>
    <row r="565" spans="1:42">
      <c r="B565" t="s">
        <v>861</v>
      </c>
      <c r="C565" t="s">
        <v>862</v>
      </c>
    </row>
    <row r="566" spans="1:42">
      <c r="B566" t="s">
        <v>863</v>
      </c>
      <c r="C566" t="s">
        <v>859</v>
      </c>
    </row>
    <row r="567" spans="1:42">
      <c r="B567" t="s">
        <v>864</v>
      </c>
      <c r="C567" t="s">
        <v>859</v>
      </c>
    </row>
    <row r="568" spans="1:42">
      <c r="B568" t="s">
        <v>865</v>
      </c>
      <c r="C568" t="s">
        <v>878</v>
      </c>
    </row>
    <row r="569" spans="1:42">
      <c r="B569" t="s">
        <v>856</v>
      </c>
      <c r="C569" t="s">
        <v>857</v>
      </c>
    </row>
    <row r="570" spans="1:42">
      <c r="B570" t="s">
        <v>866</v>
      </c>
      <c r="C570" t="s">
        <v>867</v>
      </c>
    </row>
    <row r="571" spans="1:42">
      <c r="B571" t="s">
        <v>868</v>
      </c>
      <c r="C571" t="s">
        <v>869</v>
      </c>
    </row>
    <row r="572" spans="1:42">
      <c r="B572" t="s">
        <v>870</v>
      </c>
      <c r="C572" t="s">
        <v>871</v>
      </c>
    </row>
    <row r="573" spans="1:42">
      <c r="B573" t="s">
        <v>872</v>
      </c>
      <c r="C573" t="s">
        <v>873</v>
      </c>
    </row>
    <row r="574" spans="1:42">
      <c r="B574" t="s">
        <v>874</v>
      </c>
      <c r="C574" t="s">
        <v>875</v>
      </c>
    </row>
    <row r="575" spans="1:42">
      <c r="B575" t="s">
        <v>876</v>
      </c>
      <c r="C575" t="s">
        <v>877</v>
      </c>
    </row>
    <row r="576" spans="1:42">
      <c r="B576" t="s">
        <v>880</v>
      </c>
      <c r="C576" t="s">
        <v>881</v>
      </c>
    </row>
    <row r="577" spans="2:5">
      <c r="B577" t="s">
        <v>882</v>
      </c>
      <c r="C577" t="s">
        <v>883</v>
      </c>
    </row>
    <row r="584" spans="2:5">
      <c r="D584" t="s">
        <v>884</v>
      </c>
      <c r="E584" t="s">
        <v>885</v>
      </c>
    </row>
    <row r="585" spans="2:5">
      <c r="C585" s="3">
        <v>42644</v>
      </c>
      <c r="D585">
        <v>10</v>
      </c>
      <c r="E585">
        <v>11</v>
      </c>
    </row>
    <row r="586" spans="2:5">
      <c r="C586" s="11">
        <v>42645</v>
      </c>
      <c r="D586">
        <v>10</v>
      </c>
      <c r="E586">
        <v>14</v>
      </c>
    </row>
    <row r="587" spans="2:5">
      <c r="C587" s="3">
        <v>42646</v>
      </c>
      <c r="D587">
        <v>11</v>
      </c>
      <c r="E587">
        <v>12</v>
      </c>
    </row>
    <row r="588" spans="2:5">
      <c r="C588" s="3">
        <v>42647</v>
      </c>
      <c r="D588">
        <v>11</v>
      </c>
      <c r="E588">
        <v>14</v>
      </c>
    </row>
    <row r="589" spans="2:5">
      <c r="C589" s="3">
        <v>42648</v>
      </c>
      <c r="D589">
        <v>9</v>
      </c>
      <c r="E589">
        <v>13</v>
      </c>
    </row>
    <row r="590" spans="2:5">
      <c r="C590" s="3">
        <v>42649</v>
      </c>
      <c r="D590">
        <v>9</v>
      </c>
      <c r="E590">
        <v>11</v>
      </c>
    </row>
    <row r="591" spans="2:5">
      <c r="C591" s="3">
        <v>42650</v>
      </c>
      <c r="D591">
        <v>11</v>
      </c>
      <c r="E591">
        <v>18</v>
      </c>
    </row>
    <row r="592" spans="2:5">
      <c r="C592" s="3">
        <v>42651</v>
      </c>
      <c r="D592">
        <v>12</v>
      </c>
      <c r="E592">
        <v>13</v>
      </c>
    </row>
    <row r="593" spans="3:5">
      <c r="C593" s="11">
        <v>42652</v>
      </c>
      <c r="D593">
        <v>14</v>
      </c>
      <c r="E593">
        <v>14</v>
      </c>
    </row>
    <row r="594" spans="3:5">
      <c r="C594" s="3">
        <v>42653</v>
      </c>
      <c r="D594">
        <v>18</v>
      </c>
      <c r="E594">
        <v>15</v>
      </c>
    </row>
    <row r="595" spans="3:5">
      <c r="C595" s="3">
        <v>42654</v>
      </c>
      <c r="D595">
        <v>13</v>
      </c>
      <c r="E595">
        <v>16</v>
      </c>
    </row>
    <row r="596" spans="3:5">
      <c r="C596" s="3">
        <v>42655</v>
      </c>
      <c r="D596">
        <v>15</v>
      </c>
      <c r="E596">
        <v>16</v>
      </c>
    </row>
    <row r="597" spans="3:5">
      <c r="C597" s="3">
        <v>42656</v>
      </c>
      <c r="D597">
        <v>13</v>
      </c>
      <c r="E597">
        <v>15</v>
      </c>
    </row>
    <row r="598" spans="3:5">
      <c r="C598" s="3">
        <v>42657</v>
      </c>
      <c r="D598">
        <v>14</v>
      </c>
      <c r="E598">
        <v>16</v>
      </c>
    </row>
    <row r="599" spans="3:5">
      <c r="C599" s="3">
        <v>42658</v>
      </c>
      <c r="D599">
        <v>10</v>
      </c>
      <c r="E599">
        <v>12</v>
      </c>
    </row>
    <row r="600" spans="3:5">
      <c r="C600" s="11">
        <v>42659</v>
      </c>
      <c r="D600">
        <v>14</v>
      </c>
      <c r="E600">
        <v>14</v>
      </c>
    </row>
    <row r="601" spans="3:5">
      <c r="C601" s="3">
        <v>42660</v>
      </c>
      <c r="D601">
        <v>15</v>
      </c>
      <c r="E601">
        <v>21</v>
      </c>
    </row>
    <row r="602" spans="3:5">
      <c r="C602" s="3">
        <v>42661</v>
      </c>
      <c r="D602">
        <v>14</v>
      </c>
      <c r="E602">
        <v>16</v>
      </c>
    </row>
    <row r="603" spans="3:5">
      <c r="C603" s="3">
        <v>42662</v>
      </c>
      <c r="D603">
        <v>13</v>
      </c>
      <c r="E603">
        <v>19</v>
      </c>
    </row>
    <row r="604" spans="3:5">
      <c r="C604" s="3">
        <v>42663</v>
      </c>
      <c r="D604">
        <v>10</v>
      </c>
      <c r="E604">
        <v>15</v>
      </c>
    </row>
    <row r="605" spans="3:5">
      <c r="C605" s="3">
        <v>42664</v>
      </c>
      <c r="D605">
        <v>10</v>
      </c>
      <c r="E605">
        <v>15</v>
      </c>
    </row>
    <row r="606" spans="3:5">
      <c r="C606" s="3">
        <v>42665</v>
      </c>
      <c r="D606">
        <v>10</v>
      </c>
      <c r="E606">
        <v>14</v>
      </c>
    </row>
    <row r="607" spans="3:5">
      <c r="C607" s="11">
        <v>42666</v>
      </c>
      <c r="D607">
        <v>15</v>
      </c>
      <c r="E607">
        <v>19</v>
      </c>
    </row>
    <row r="608" spans="3:5">
      <c r="C608" s="3">
        <v>42667</v>
      </c>
      <c r="D608">
        <v>12</v>
      </c>
      <c r="E608">
        <v>14</v>
      </c>
    </row>
    <row r="609" spans="3:8">
      <c r="C609" s="3">
        <v>42668</v>
      </c>
      <c r="D609">
        <v>10</v>
      </c>
      <c r="E609">
        <v>14</v>
      </c>
    </row>
    <row r="610" spans="3:8">
      <c r="C610" s="3">
        <v>42669</v>
      </c>
      <c r="D610">
        <v>13</v>
      </c>
      <c r="E610">
        <v>13</v>
      </c>
    </row>
    <row r="611" spans="3:8">
      <c r="C611" s="3">
        <v>42670</v>
      </c>
      <c r="D611">
        <v>11</v>
      </c>
      <c r="E611">
        <v>16</v>
      </c>
    </row>
    <row r="612" spans="3:8">
      <c r="C612" s="3">
        <v>42671</v>
      </c>
      <c r="D612">
        <v>11</v>
      </c>
      <c r="E612">
        <v>11</v>
      </c>
    </row>
    <row r="613" spans="3:8">
      <c r="C613" s="3">
        <v>42672</v>
      </c>
      <c r="D613">
        <v>11</v>
      </c>
      <c r="E613">
        <v>14</v>
      </c>
    </row>
    <row r="614" spans="3:8">
      <c r="C614" s="11">
        <v>42673</v>
      </c>
      <c r="D614">
        <v>10</v>
      </c>
      <c r="E614">
        <v>12</v>
      </c>
    </row>
    <row r="615" spans="3:8">
      <c r="C615" s="3">
        <v>42674</v>
      </c>
      <c r="D615">
        <v>11</v>
      </c>
      <c r="E615">
        <v>16</v>
      </c>
    </row>
    <row r="617" spans="3:8">
      <c r="D617">
        <f>SUM(D585:D616)</f>
        <v>370</v>
      </c>
      <c r="E617">
        <f>SUM(E585:E615)</f>
        <v>453</v>
      </c>
    </row>
    <row r="618" spans="3:8">
      <c r="D618">
        <f>AVERAGE(D585:D615)</f>
        <v>11.935483870967742</v>
      </c>
      <c r="E618">
        <f>AVERAGE(E585:E615)</f>
        <v>14.612903225806452</v>
      </c>
    </row>
    <row r="621" spans="3:8" ht="17.25">
      <c r="G621" s="7"/>
      <c r="H621" s="8"/>
    </row>
    <row r="622" spans="3:8">
      <c r="G622" s="7">
        <f>SUM(I622:AU622)</f>
        <v>0</v>
      </c>
      <c r="H622" s="7" t="s">
        <v>251</v>
      </c>
    </row>
    <row r="623" spans="3:8">
      <c r="G623" s="7">
        <f>SUM(I623:AU623)</f>
        <v>0</v>
      </c>
      <c r="H623" s="7" t="s">
        <v>252</v>
      </c>
    </row>
    <row r="626" spans="9:49">
      <c r="J626" s="7" t="s">
        <v>5</v>
      </c>
      <c r="K626" s="7" t="s">
        <v>7</v>
      </c>
      <c r="L626" s="7" t="s">
        <v>44</v>
      </c>
      <c r="M626" s="7" t="s">
        <v>170</v>
      </c>
      <c r="N626" s="7" t="s">
        <v>14</v>
      </c>
      <c r="O626" s="7" t="s">
        <v>80</v>
      </c>
      <c r="P626" s="7" t="s">
        <v>120</v>
      </c>
      <c r="Q626" s="7" t="s">
        <v>48</v>
      </c>
      <c r="R626" s="7" t="s">
        <v>13</v>
      </c>
      <c r="S626" s="7" t="s">
        <v>51</v>
      </c>
      <c r="T626" s="7" t="s">
        <v>58</v>
      </c>
      <c r="U626" s="7" t="s">
        <v>184</v>
      </c>
      <c r="V626" s="7" t="s">
        <v>113</v>
      </c>
      <c r="W626" s="7" t="s">
        <v>263</v>
      </c>
      <c r="X626" s="7" t="s">
        <v>19</v>
      </c>
      <c r="Y626" s="7" t="s">
        <v>353</v>
      </c>
      <c r="Z626" s="7" t="s">
        <v>412</v>
      </c>
      <c r="AA626" s="7" t="s">
        <v>76</v>
      </c>
      <c r="AB626" s="7" t="s">
        <v>622</v>
      </c>
      <c r="AC626" s="7" t="s">
        <v>522</v>
      </c>
      <c r="AD626" s="7" t="s">
        <v>63</v>
      </c>
      <c r="AE626" s="7" t="s">
        <v>230</v>
      </c>
      <c r="AF626" s="7" t="s">
        <v>24</v>
      </c>
      <c r="AG626" s="7" t="s">
        <v>259</v>
      </c>
      <c r="AH626" s="7" t="s">
        <v>253</v>
      </c>
      <c r="AI626" s="7" t="s">
        <v>261</v>
      </c>
      <c r="AJ626" s="7" t="s">
        <v>297</v>
      </c>
      <c r="AK626" s="7" t="s">
        <v>262</v>
      </c>
      <c r="AL626" s="7" t="s">
        <v>635</v>
      </c>
      <c r="AM626" s="7" t="s">
        <v>484</v>
      </c>
      <c r="AN626" t="s">
        <v>850</v>
      </c>
      <c r="AO626" s="7" t="s">
        <v>709</v>
      </c>
      <c r="AP626" t="s">
        <v>398</v>
      </c>
      <c r="AQ626" s="7" t="s">
        <v>399</v>
      </c>
      <c r="AR626" s="7" t="s">
        <v>258</v>
      </c>
      <c r="AS626" s="7" t="s">
        <v>355</v>
      </c>
      <c r="AT626" s="7" t="s">
        <v>285</v>
      </c>
      <c r="AU626" s="7" t="s">
        <v>396</v>
      </c>
      <c r="AV626" s="7" t="s">
        <v>411</v>
      </c>
      <c r="AW626" s="7" t="s">
        <v>770</v>
      </c>
    </row>
    <row r="627" spans="9:49">
      <c r="I627" t="s">
        <v>886</v>
      </c>
      <c r="J627" s="7">
        <v>31</v>
      </c>
      <c r="K627" s="7">
        <v>29</v>
      </c>
      <c r="L627" s="7">
        <v>23</v>
      </c>
      <c r="M627" s="7">
        <v>23</v>
      </c>
      <c r="N627" s="7">
        <v>31</v>
      </c>
      <c r="O627" s="7">
        <v>29</v>
      </c>
      <c r="P627" s="7">
        <v>17</v>
      </c>
      <c r="Q627" s="7">
        <v>26</v>
      </c>
      <c r="R627" s="7">
        <v>22</v>
      </c>
      <c r="S627" s="7">
        <v>18</v>
      </c>
      <c r="T627" s="7">
        <v>10</v>
      </c>
      <c r="U627" s="7">
        <v>3</v>
      </c>
      <c r="V627" s="7">
        <v>3</v>
      </c>
      <c r="W627" s="7">
        <v>0</v>
      </c>
      <c r="X627" s="7">
        <v>19</v>
      </c>
      <c r="Y627">
        <v>10</v>
      </c>
      <c r="Z627" s="7">
        <v>0</v>
      </c>
      <c r="AA627" s="7">
        <v>5</v>
      </c>
      <c r="AB627">
        <v>5</v>
      </c>
      <c r="AC627">
        <v>5</v>
      </c>
      <c r="AD627" s="7">
        <v>25</v>
      </c>
      <c r="AE627" s="7">
        <v>10</v>
      </c>
      <c r="AF627" s="7">
        <v>4</v>
      </c>
      <c r="AG627" s="7">
        <v>8</v>
      </c>
      <c r="AH627" s="7">
        <v>2</v>
      </c>
      <c r="AI627" s="7">
        <v>3</v>
      </c>
      <c r="AJ627" s="7">
        <v>0</v>
      </c>
      <c r="AK627" s="7">
        <v>0</v>
      </c>
      <c r="AL627" s="7">
        <v>0</v>
      </c>
      <c r="AM627">
        <v>1</v>
      </c>
      <c r="AN627">
        <v>1</v>
      </c>
      <c r="AO627">
        <v>0</v>
      </c>
      <c r="AP627" s="7">
        <v>0</v>
      </c>
      <c r="AQ627" s="7">
        <v>0</v>
      </c>
      <c r="AR627" s="7">
        <v>0</v>
      </c>
      <c r="AS627" s="7">
        <v>0</v>
      </c>
      <c r="AT627">
        <v>1</v>
      </c>
      <c r="AU627">
        <v>1</v>
      </c>
      <c r="AV627">
        <v>1</v>
      </c>
      <c r="AW627">
        <v>1</v>
      </c>
    </row>
    <row r="628" spans="9:49">
      <c r="I628" t="s">
        <v>885</v>
      </c>
      <c r="J628" s="7">
        <v>44</v>
      </c>
      <c r="K628" s="7">
        <v>32</v>
      </c>
      <c r="L628" s="7">
        <v>31</v>
      </c>
      <c r="M628" s="7">
        <v>31</v>
      </c>
      <c r="N628" s="7">
        <v>30</v>
      </c>
      <c r="O628" s="7">
        <v>27</v>
      </c>
      <c r="P628" s="7">
        <v>26</v>
      </c>
      <c r="Q628" s="7">
        <v>25</v>
      </c>
      <c r="R628" s="7">
        <v>24</v>
      </c>
      <c r="S628" s="7">
        <v>22</v>
      </c>
      <c r="T628" s="7">
        <v>20</v>
      </c>
      <c r="U628" s="7">
        <v>13</v>
      </c>
      <c r="V628" s="7">
        <v>13</v>
      </c>
      <c r="W628" s="7">
        <v>13</v>
      </c>
      <c r="X628" s="7">
        <v>11</v>
      </c>
      <c r="Y628" s="7">
        <v>10</v>
      </c>
      <c r="Z628">
        <v>10</v>
      </c>
      <c r="AA628" s="7">
        <v>9</v>
      </c>
      <c r="AB628">
        <v>9</v>
      </c>
      <c r="AC628">
        <v>8</v>
      </c>
      <c r="AD628" s="7">
        <v>8</v>
      </c>
      <c r="AE628" s="7">
        <v>8</v>
      </c>
      <c r="AF628" s="7">
        <v>6</v>
      </c>
      <c r="AG628" s="7">
        <v>5</v>
      </c>
      <c r="AH628" s="7">
        <v>4</v>
      </c>
      <c r="AI628" s="7">
        <v>3</v>
      </c>
      <c r="AJ628" s="7">
        <v>3</v>
      </c>
      <c r="AK628" s="7">
        <v>2</v>
      </c>
      <c r="AL628">
        <v>2</v>
      </c>
      <c r="AM628">
        <v>1</v>
      </c>
      <c r="AN628">
        <v>1</v>
      </c>
      <c r="AO628">
        <v>1</v>
      </c>
      <c r="AP628" s="7">
        <v>1</v>
      </c>
      <c r="AQ628" s="7">
        <v>1</v>
      </c>
      <c r="AR628" s="7">
        <v>1</v>
      </c>
      <c r="AS628" s="7">
        <v>1</v>
      </c>
      <c r="AT628" s="7">
        <v>0</v>
      </c>
      <c r="AU628" s="7">
        <v>0</v>
      </c>
      <c r="AV628" s="7">
        <v>0</v>
      </c>
      <c r="AW628" s="7">
        <v>0</v>
      </c>
    </row>
  </sheetData>
  <phoneticPr fontId="1"/>
  <printOptions gridLines="1"/>
  <pageMargins left="0.70866141732283472" right="0.70866141732283472" top="0.74803149606299213" bottom="0.74803149606299213" header="0.31496062992125984" footer="0.31496062992125984"/>
  <pageSetup paperSize="9" scale="7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</cp:lastModifiedBy>
  <cp:lastPrinted>2016-11-12T06:06:25Z</cp:lastPrinted>
  <dcterms:created xsi:type="dcterms:W3CDTF">2016-10-01T04:14:54Z</dcterms:created>
  <dcterms:modified xsi:type="dcterms:W3CDTF">2016-11-12T13:25:47Z</dcterms:modified>
</cp:coreProperties>
</file>